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mware\Exchange\Procurement_Dept\2022\Жулдызай\Холодильное оборудование\Техническое задание\"/>
    </mc:Choice>
  </mc:AlternateContent>
  <bookViews>
    <workbookView xWindow="0" yWindow="60" windowWidth="12885" windowHeight="6015"/>
  </bookViews>
  <sheets>
    <sheet name="Техническое задание.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2">'Расчет $Тендер в РУБ.'!$A$1:$L$79</definedName>
    <definedName name="_xlnm.Print_Area" localSheetId="1">'Спецификация РУБ. с монтажом'!$A$1:$K$67</definedName>
    <definedName name="_xlnm.Print_Area" localSheetId="0">'Техническое задание.'!$A$1:$J$51</definedName>
  </definedNames>
  <calcPr calcId="162913"/>
</workbook>
</file>

<file path=xl/calcChain.xml><?xml version="1.0" encoding="utf-8"?>
<calcChain xmlns="http://schemas.openxmlformats.org/spreadsheetml/2006/main">
  <c r="F39" i="4" l="1"/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<sst xmlns="http://schemas.openxmlformats.org/spreadsheetml/2006/main" count="335" uniqueCount="201">
  <si>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</si>
  <si>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</si>
  <si>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</si>
  <si>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</si>
  <si>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</si>
  <si>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</si>
  <si>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</si>
  <si>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</si>
  <si>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</si>
  <si>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</si>
  <si>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</si>
  <si>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</si>
  <si>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</si>
  <si>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</si>
  <si>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</si>
  <si>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</si>
  <si>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</si>
  <si>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</si>
  <si>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</si>
  <si>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</si>
  <si>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</si>
  <si>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</si>
  <si>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</si>
  <si>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</si>
  <si>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</si>
  <si>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</si>
  <si>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</si>
  <si>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</si>
  <si>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</si>
  <si>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</si>
  <si>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</si>
  <si>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</si>
  <si>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</si>
  <si>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</si>
  <si>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</si>
  <si>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</si>
  <si>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</si>
  <si>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</si>
  <si>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</si>
  <si>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</si>
  <si>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</si>
  <si>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</si>
  <si>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</si>
  <si>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</si>
  <si>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</si>
  <si>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</si>
  <si>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</si>
  <si>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</si>
  <si>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</si>
  <si>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</si>
  <si>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</si>
  <si>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</si>
  <si>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</si>
  <si>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</si>
  <si>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</si>
  <si>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</si>
  <si>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</si>
  <si>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</si>
  <si>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</si>
  <si>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</si>
  <si>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</si>
  <si>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</si>
  <si>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</si>
  <si>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</si>
  <si>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</si>
  <si>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</si>
  <si>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</si>
  <si>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</si>
  <si>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</si>
  <si>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</si>
  <si>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</si>
  <si>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</si>
  <si>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</si>
  <si>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</si>
  <si>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</si>
  <si>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</si>
  <si>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</si>
  <si>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</si>
  <si>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</si>
  <si>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</si>
  <si>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</si>
  <si>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</si>
  <si>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</si>
  <si>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</si>
  <si>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</si>
  <si>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</si>
  <si>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</si>
  <si>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</si>
  <si>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</si>
  <si>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</si>
  <si>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</si>
  <si>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</si>
  <si>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</si>
  <si>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</si>
  <si>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</si>
  <si>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</si>
  <si>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</si>
  <si>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</si>
  <si>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</si>
  <si>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</si>
  <si>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</si>
  <si>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</si>
  <si>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</si>
  <si>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</si>
  <si>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</si>
  <si>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</si>
  <si>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</si>
  <si>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</si>
  <si>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</si>
  <si>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</si>
  <si>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</si>
  <si>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</si>
  <si>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</si>
  <si>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</si>
  <si>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</si>
  <si>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</si>
  <si>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Наименование оборудования</t>
  </si>
  <si>
    <t>Фото оборудования</t>
  </si>
  <si>
    <t>Морозильная ларь Снеж МЛГ700</t>
  </si>
  <si>
    <t>Витрина на подобии Carboma BUIL T-IN COSMO</t>
  </si>
  <si>
    <t>Морозильный ларь</t>
  </si>
  <si>
    <t>Печь конвекционная UNOX XFT 113</t>
  </si>
  <si>
    <t>АЗС №6 (ул.Строительный участок 2/1)</t>
  </si>
  <si>
    <t>Витрина на подобии Carboma Cube (1370*650**1265)</t>
  </si>
  <si>
    <t>АЗС №7 (в 1 км северо-восточнее пос.Касым Кайсенова)</t>
  </si>
  <si>
    <t xml:space="preserve">АЗС№34  г.Шымкент, Каратауский район, 217 квартал, здание 136 А (трасса Западная Европа-Западная Китай,) </t>
  </si>
  <si>
    <t>Морозильные
лари 560л</t>
  </si>
  <si>
    <t>Холодильник для ТНП 2- дверный</t>
  </si>
  <si>
    <t>АЗС№4 ст.Карабатан,промзона №1</t>
  </si>
  <si>
    <t>Кондитерская холодильная витрина</t>
  </si>
  <si>
    <t>АЗС№7 пр.С.Бейбарыс,23</t>
  </si>
  <si>
    <t>Печь конвекционная</t>
  </si>
  <si>
    <t xml:space="preserve">АЗС№2 г.Нур-Султан, 6 мкр, ул Сатпаева д.21
АЗС№4 г.Нур-Султан, Кравцова 8 А (Молодежка), 
АЗС№6 с. Макинка, обл. Акмолинская, р-н Биржан сал, с.о. Макинский, НИКОЛАЯ МОИСЕНКО, 20В                                 </t>
  </si>
  <si>
    <r>
      <rPr>
        <b/>
        <sz val="12"/>
        <rFont val="Times New Roman"/>
        <family val="1"/>
        <charset val="204"/>
      </rPr>
      <t xml:space="preserve">1. </t>
    </r>
    <r>
      <rPr>
        <sz val="12"/>
        <rFont val="Times New Roman"/>
        <family val="1"/>
        <charset val="204"/>
      </rPr>
      <t xml:space="preserve">АЗС №10 "Sinooil" ул. Толе би 83, уг. ул. Яссауи
</t>
    </r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АЗС №21 "Sinooil"  Толе-би, уг Мате Залки
</t>
    </r>
    <r>
      <rPr>
        <b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.АЗС №34 Алматинская обл, г. Талдыкорган
</t>
    </r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АЗС №36 Алматинская обл, г. Талдыкорган ул. Жансугурова, уг.ул. Центральная
</t>
    </r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АЗС №37 Алматинская обл., п. Чунджа
</t>
    </r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АЗС №42 г. Алматы, Жетисуский р/н, ул. Бурундайская №91</t>
    </r>
  </si>
  <si>
    <r>
      <rPr>
        <b/>
        <sz val="12"/>
        <rFont val="Times New Roman"/>
        <family val="1"/>
        <charset val="204"/>
      </rPr>
      <t xml:space="preserve">1. </t>
    </r>
    <r>
      <rPr>
        <sz val="12"/>
        <rFont val="Times New Roman"/>
        <family val="1"/>
        <charset val="204"/>
      </rPr>
      <t xml:space="preserve">АЗС №10 "Sinooil" ул. Толе би 83, уг. ул. Яссауи
</t>
    </r>
    <r>
      <rPr>
        <b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.АЗС №34 Алматинская обл, г. Талдыкорган
</t>
    </r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АЗС №36 Алматинская обл, г. Талдыкорган ул. Жансугурова, уг.ул. Центральная
4</t>
    </r>
    <r>
      <rPr>
        <b/>
        <sz val="12"/>
        <rFont val="Times New Roman"/>
        <family val="1"/>
        <charset val="204"/>
      </rPr>
      <t>.</t>
    </r>
    <r>
      <rPr>
        <sz val="12"/>
        <rFont val="Times New Roman"/>
        <family val="1"/>
        <charset val="204"/>
      </rPr>
      <t xml:space="preserve">АЗС №37 Алматинская обл., п. Чунджа 
</t>
    </r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АЗС №42 г. Алматы, Жетисуский р/н, ул. Бурундайская №91</t>
    </r>
  </si>
  <si>
    <t>АЗС №1, г.Актобе, ул. С.Баишева, №6
АЗС №3, г.Актобе, ул.Тургенева 93</t>
  </si>
  <si>
    <t>АЗС №15, г.Актобе, ул. Бокенбай батыра, 34
АЗС №18 РК, область Актюбинская, район Айтекебийский, сельский округ Карабутакский, село Карабутак, трасса Самара Шымкент, Земельный участок 4.</t>
  </si>
  <si>
    <t xml:space="preserve">АЗС №4, г.Актобе, пр.312 стрелковой дивизии 6.
АЗС №7, г.Актобе, ул. Әз Наурыз №3 .
АЗС №10, г.Актобе, Промзона, уч.417 </t>
  </si>
  <si>
    <t>АЗС №6, г.Актобе, Заречный - 1, ул. Центральная, Земельный участок, 62.
АЗС №18 РК, область Актюбинская, район Айтекебийский, сельский округ Карабутакский, село Карабутак, трасса Самара Шымкент, Земельный участок 4.</t>
  </si>
  <si>
    <t>г. Актау, по дороге в Аэропорт</t>
  </si>
  <si>
    <t>Центральный склад, г.Кызылорда, пос.Белколь,  урочище 13, строение 9</t>
  </si>
  <si>
    <t>АЗС №1 (ул.Абая 100).
АЗС №3 (ул.Жибек Жолы 138)</t>
  </si>
  <si>
    <t>АЗС №1 (ул.Абая 100).
АЗС №3 (ул.Жибек Жолы 138).
АЗС №6 (ул.Строительный участок 2/1).
АЗС №7 (в 1 км северо-восточнее пос.Касым Кайсенова)</t>
  </si>
  <si>
    <t xml:space="preserve">Холодильный шкаф  для ТНП.  1-но дверный.  </t>
  </si>
  <si>
    <t>Витринный холодильный шкаф для ТНП. 2-х-дверный.</t>
  </si>
  <si>
    <t>Стоимость за ед-цу с  НДС</t>
  </si>
  <si>
    <t>Общая Стоимость   НДС</t>
  </si>
  <si>
    <t>Примечание</t>
  </si>
  <si>
    <t>Технические требованя</t>
  </si>
  <si>
    <t>АЗС№7 г. Щучинск, обл. Акмолинская, р-он Бурабайский, Астана-Петропавловск 232 КМ, АЗС а7
АЗС11 с. Талапкер, обл. Акмолинская, р-он Целиноградский, с.о. Талапкерский, с.Талапкер, 126 
АЗС14 г. Нур-Cултан, Казахстан, Шоссе Алаш, 68</t>
  </si>
  <si>
    <t>Гарантия</t>
  </si>
  <si>
    <t xml:space="preserve">Морозильные ларь, с объемом на 850 л. </t>
  </si>
  <si>
    <t>Кондитерская витрина по аналогии Carboma BXCв Люкс ТЕХНО</t>
  </si>
  <si>
    <t xml:space="preserve">Бренд: - .
Агрегат: встроенный
Тип охлаждения: динамический
Температурный режим +0…+8
Объём: до 1250 л
Управление: электронное
Хладагент: R404a
Материал двери: прозрачное стекло
Тип открытия дверей: распашной
Ширина:  1600 мм
Глубина: 725 мм
Высота: 1980 мм
Система электропитания: 220/1N/50 В/Ф/Гц
Материал корпуса: окрашенный оцинкованный металл.
Цвет: Черный
Полки: прямые (не сетчатые)
Статическая нагрузка на полку: не менее : 50 кг. на полку.
Количество полок: 10
Подсветка: LED
Номинальная мощность (не более): 0,8 кВт/ч
Уровень шума не более : 45 дб
Расположение коммуникаций: нижнее.
</t>
  </si>
  <si>
    <t>Бренд: - .
Агрегат: встроенный
Тип охлаждения: динамический
Температурный режим +0…+8
Объём: до 1250 л
Управление: электронное
Хладагент: R404a
Материал двери: прозрачное стекло
Тип открытия дверей: распашной
Ширина:  1600 мм
Глубина: 725 мм
Высота: 1980 мм
Система электропитания: 220/1N/50 В/Ф/Гц
Материал корпуса: окрашенный оцинкованный металл.
Цвет: Черный
Полки: прямые (не сетчатые)
Статическая нагрузка на полку: не менее : 50 кг. на полку.
Количество полок: 10
Подсветка: LED
Номинальная мощность (не более): 0,8 кВт/ч
Уровень шума не более : 45 дб
Расположение коммуникаций: нижнее.</t>
  </si>
  <si>
    <t>Холодильный шкаф по аналогии Ариада Рапсодия R1400MS.</t>
  </si>
  <si>
    <t xml:space="preserve">Бренд: - .
Агрегат: встроенный
Тип охлаждения: динамический
Температурный режим +0…+8
Объём: до 575 л
Управление: электронное
Хладагент: R404a
Материал двери: прозрачное стекло
Тип открытия дверей: распашной
Ширина:  800 мм
Глубина: 725 мм
Высота: 1980 мм
Система электропитания: 220/1N/50 В/Ф/Гц
Материал корпуса: окрашенный оцинкованный металл.
Цвет: Черный
Полки: прямые (не сетчатые)
Статическая нагрузка на полку: не менее : 50 кг. на полку.
Количество полок: 5
Подсветка: LED
Номинальная мощность (не более): 0,8 кВт/ч
Уровень шума не более : 45 дб
Расположение коммуникаций: нижнее.
</t>
  </si>
  <si>
    <t>Шкаф морозильный на подобе  RAPSODY R700LS (800*725*1980)</t>
  </si>
  <si>
    <t xml:space="preserve">Бренд: - .
Агрегат: встроенный
Тип охлаждения: динамический
Тип оттайки: автоматическая ТЭНом
Температурный режим -12…-18
Объём: до 575 л
Управление: электронное
Хладагент: R404a
Материал двери: прозрачное стекло
Тип открытия дверей: распашной
Ширина:  800 мм
Глубина: 725 мм
Высота: 1980 мм
Система электропитания: 220/1N/50 В/Ф/Гц
Материал корпуса: окрашенный оцинкованный металл.
Цвет: Черный
Полки: прямые (не сетчатые)
Статическая нагрузка на полку: не менее : 50 кг. на полку.
Количество полок: 5
Подсветка: LED
Номинальная мощность (не более): 0,8 кВт/ч
Уровень шума не более : 45 дб
Расположение коммуникаций: нижнее.
</t>
  </si>
  <si>
    <t>Габаритные размеры: 
Ширина -595,
глубина -605, 
высота-590
Пароувлажнение: Да
Подключение к воде: Да
Количество уровней: 4
Управление: механическое
Помпа: Да
Автомойка: Нет
Температурный режим: от 50 до 290 °С
Подключение: 220 В
Мощность:  не более 3 кв</t>
  </si>
  <si>
    <t>Кондитерская холодильная витрина по аналогии Carboma Latium</t>
  </si>
  <si>
    <t>проверить параметры и цветовую гамму</t>
  </si>
  <si>
    <t>АЗС№5 п.Бирлик
АЗС№7 .С.Бейбарыс,23</t>
  </si>
  <si>
    <t xml:space="preserve">холодильное оборудование по аналогии Ариада </t>
  </si>
  <si>
    <t>Бренд: - .
Агрегат: встроенный
Тип охлаждения: динамический
Тип оттайки: автоматическая ТЭНом
Температурный режим +0…+8
Объём: до 1250 л
Управление: электронное
Хладагент: R404a
Материал двери: прозрачное стекло
Тип открытия дверей: распашной, 2-ве двери.
Ширина:  2500 мм
Глубина: 725 мм
Высота: 1980 мм
Система электропитания: 220/1N/50 В/Ф/Гц
Материал корпуса: окрашенный оцинкованный металл.
Цвет: Черный
Полки: прямые (не сетчатые)
Статическая нагрузка на полку: не менее : 50 кг. на полку.
Количество полок: 10
Подсветка: LED
Номинальная мощность (не более): 0,8 кВт/ч
Уровень шума не более : 45 дб
Расположение коммуникаций: нижнее.</t>
  </si>
  <si>
    <t>Витрина по аналогии  Carboma BUIL T-IN COSMO</t>
  </si>
  <si>
    <t>Бренд: - .
Агрегат: встроенный
Тип охлаждения: динамический
Температурный режим +0…+7 С
Объём: до 1250 л
Управление: электронное/механическое
Хладагент: R 134а, R404a
Материал двери: прозрачное стекло, двойное остекление.
Стенки: прозрачное двойное остекление,
Тип открытия дверей: распашной
Ширина:  900 мм
Глубина: 700 мм
Высота: 1280  мм
Система электропитания: 220/1N/50 В/Ф/Гц
Материал корпуса: окрашенный оцинкованный металл.
Цвет: золотистый / бежевый
Полки: прямые (не сетчатые), вращающие.
Статическая нагрузка на полку: не менее : 50 кг. на полку.
Подсветка: LED
Номинальная мощность (не более): 0,3 кВт/ч
Уровень шума не более : 45 дб
Расположение коммуникаций: нижнее.</t>
  </si>
  <si>
    <t>Бренд: - .
Агрегат: встроенный
Тип охлаждения: динамический
Температурный режим +0…+7 С
Объём: до 1250 л
Управление: электронное/механическое
Хладагент: R 134а, R404a
Материал двери: прозрачное стекло, двойное остекление.
Стенки: прозрачное двойное остекление,
Тип открытия дверей: распашной
Ширина:  1200 мм
Глубина: 700 мм
Высота: 1280  мм
Система электропитания: 220/1N/50 В/Ф/Гц
Материал корпуса: окрашенный оцинкованный металл.
Цвет: серый 
Полки: прямые (не сетчатые), вращающие.
Статическая нагрузка на полку: не менее : 50 кг. на полку.
Подсветка: LED
Номинальная мощность (не более): 0,3 кВт/ч
Уровень шума не более : 45 дб
Расположение коммуникаций: нижнее.</t>
  </si>
  <si>
    <t>Бренд: - .
Агрегат: встроенный
Тип охлаждения: динамический
Температурный режим -18…-25
Полезный объём: до 236 л
Управление: электронное
Хладагент: R404a
Материал двери: прозрачное стекло
Тип открытия дверей: сплошные, с верхней загрузки. 
Ширина:  800 мм
Глубина: 600 мм
Высота: 800 мм
Система электропитания: 220/1N/50 В/Ф/Гц
Материал корпуса: окрашенный оцинкованный металл.
Цвет: белый
Полки: металлические сетчатые, комплект.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</t>
  </si>
  <si>
    <t>Бренд: - .
Агрегат: встроенный
Тип охлаждения: динамический
Температурный режим +0…+7 С
Объём: до 1250 л
Управление: электронное/механическое
Хладагент: R 134а, R404a
Материал двери: прозрачное стекло, двойное остекление.Стенки: прозрачное двойное остекление,
Тип открытия дверей: распашной
Ширина:  1370 мм
Глубина: 650 мм
Высота: 1280  мм
Система электропитания: 220/1N/50 В/Ф/Гц
Материал корпуса: окрашенный оцинкованный металл.
Цвет: серый 
Полки: прямые (не сетчатые), вращающие.
Статическая нагрузка на полку: не менее : 50 кг. на полку.
Подсветка: LED
Номинальная мощность (не более): 0,3 кВт/ч
Уровень шума не более : 45 дб
Расположение коммуникаций: нижнее.</t>
  </si>
  <si>
    <t>Бренд: - .
Агрегат: встроенный
Тип охлаждения: динамический
Температурный режим -18…-25
Полезный объём: до 521 л
Управление: электронное
Хладагент: R404a
Материал двери: прозрачное стекло
Тип открытия дверей: сплошные, с верхней загрузки. 
Ширина:  1790 мм
Глубина: 730 мм
Высота: 895 мм
Система электропитания: 220/1N/50 В/Ф/Гц
Материал корпуса: окрашенный оцинкованный металл.
Цвет: белый
Полки: металлические сетчатые, комплект.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</t>
  </si>
  <si>
    <t xml:space="preserve">АЗС№8  г. Шымкент, Абайский район, ул. Момышулы 4 мкр. уч.1 и 2
АЗС№7  г.Шымкент, Енбекшинский район, ул. Рыскулова 365
АЗС№16 г. Шымкент  Абайский район, квартал 062 уч. 516
АЗС№18 г. Шымкент, Енбекшинский район, жилой массив Каратобе, здание 169
АЗС№25 г. Шымкент, Каратауский район, Мкр. Нуртас, уч. 637 </t>
  </si>
  <si>
    <t xml:space="preserve">Г. Атырау, Курмангазинский р-он. Аул. Ганюшкино. </t>
  </si>
  <si>
    <t>Холодильник  шкаф-2х дверный</t>
  </si>
  <si>
    <t>Морозильный ларь для мороженого</t>
  </si>
  <si>
    <t>Бренд: - .
Агрегат: встроенный
Тип охлаждения: динамический
Температурный режим -18…-25
Полезный объём: до 850 л
Управление: электронное
Хладагент: R404a
Материал двери: Глухие крышки не прозрачные 
Тип открытия дверей: сплошные, с верхней загрузки. 
Ширина:  1804 мм
Глубина: 604 мм
Высота: 790 мм
Система электропитания: 220/1N/50 В/Ф/Гц
Материал корпуса: окрашенный оцинкованный металл.
Цвет: белый
Полки: металлические сетчатые, комплект.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</t>
  </si>
  <si>
    <t xml:space="preserve">Бренд: - .
Агрегат: встроенный
Тип охлаждения: динамический
Температурный режим -18…-25
Полезный объём: до 850 л
Управление: электронное
Хладагент: R404a
Материал двери: Глухие крышки не прозрачные 
Тип открытия дверей: сплошные, с верхней загрузки. 
Ширина:  1804 мм
Глубина: 604 мм
Высота: 790 мм
Система электропитания: 220/1N/50 В/Ф/Гц
Материал корпуса: окрашенный оцинкованный металл.
Цвет: белый
Полки: металлические сетчатые, комплект.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
</t>
  </si>
  <si>
    <t>Удобен для демонстрации, продаж различных замороженных продуктов и для их складирования. Обеспечивает быструю и длительную заморозку продуктов, долго сохраняет холод даже при отключенном электричестве. Бесперебойно работает при повышенных внешних температурах — до +32 ºC. 
Бренд: - .
Агрегат: встроенный
Тип охлаждения: динамический
Температурный режим -18…-25
Полезный объём: до 400 л
Управление: электронное
Хладагент: R404a
Материал двери: прозрачное стекло
Тип открытия дверей: сплошные, с верхней загрузки. 
Ширина:  1200 мм
Глубина: 600 мм
Высота: 800 мм
Система электропитания: 220/1N/50 В/Ф/Гц
Материал корпуса: окрашенный оцинкованный металл.
Цвет: белый
Полки: металлические сетчатые, С 4 корзинами, комплект.
Передвижной с 4 колесами.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</t>
  </si>
  <si>
    <t>морозильный ларь для хранения замороженной продукции</t>
  </si>
  <si>
    <t>Удобен для демонстрации, продаж различных замороженных продуктов и для их складирования. Обеспечивает быструю и длительную заморозку продуктов, долго сохраняет холод даже при отключенном электричестве. Бесперебойно работает при повышенных внешних температурах — до +32 ºC. 
Бренд: - .
Агрегат: встроенный
Тип охлаждения: динамический
Температурный режим -18…-25
Полезный объём: до 400 л
Управление: электронное
Хладагент: R404a
Материал двери: прозрачное стекло
Тип открытия дверей: сплошные, с верхней загрузки. 
Ширина:  1400 мм
Глубина: 700 мм
Высота: 1000 мм
Система электропитания: 220/1N/50 В/Ф/Гц
Материал корпуса: окрашенный оцинкованный металл.
Цвет: белый
Полки: металлические сетчатые, С 4 корзинами, комплект.
Передвижной с 4 колесами.
Статическая нагрузка на полку: не менее  50 кг. на полку.
Подсветка: LED
Номинальная мощность (не более): 0,35 кВт
Уровень шума не более : 45 дб
Расположение коммуникаций: нижнее.</t>
  </si>
  <si>
    <t>витрина кондитерская</t>
  </si>
  <si>
    <t>Бренд: - .
Агрегат: встроенный
Тип охлаждения: динамический
Температурный режим +0…+7 С
Объём: до 1250 л
Управление: электронное/механическое
Хладагент: R 134а, R404a
Материал двери: прозрачное стекло, двойное остекление.
Стенки: прозрачное двойное остекление,
Тип открытия дверей: распашной
Ширина:  1200 мм
Глубина: 700 мм
Высота: 1350  мм
Система электропитания: 220/1N/50 В/Ф/Гц
Материал корпуса: окрашенный оцинкованный металл.
Цвет: черный
Полки: прямые (не сетчатые), вращающие.
Статическая нагрузка на полку: не менее : 50 кг. на полку.
Подсветка: LED
Номинальная мощность (не более): 0,3 кВт/ч
Уровень шума не более : 45 дб
Расположение коммуникаций: нижнее.</t>
  </si>
  <si>
    <t>Алматинский филиал</t>
  </si>
  <si>
    <t>Филиал г. Нур-Султан</t>
  </si>
  <si>
    <t xml:space="preserve">Актюбинский филиал </t>
  </si>
  <si>
    <t xml:space="preserve">Атырауский филиал </t>
  </si>
  <si>
    <t xml:space="preserve">Актауский филиал </t>
  </si>
  <si>
    <t xml:space="preserve">Кызылординский филиал </t>
  </si>
  <si>
    <t>Филиал  ВКФ</t>
  </si>
  <si>
    <t xml:space="preserve">Шымкенский филиал </t>
  </si>
  <si>
    <t>Общая стоимость оборудования</t>
  </si>
  <si>
    <t>Общая стоимость в тенге с НДС</t>
  </si>
  <si>
    <t>Стоимость поставки до места назначения</t>
  </si>
  <si>
    <t>Условие оплаты</t>
  </si>
  <si>
    <t>Срок поставки</t>
  </si>
  <si>
    <r>
      <t>Бренд: - .
Агрегат: встроенный
Тип охлаждения: динамический
Температурный режим +2…+8
Объём: 1400 л
Управление: электронное
Хладагент: R404a
Материал двери: стекло
Тип открытия дверей: распашной
Ширина:</t>
    </r>
    <r>
      <rPr>
        <sz val="12"/>
        <color rgb="FFFF000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1600 мм
Глубина: 825 мм
Высота: 2035 мм
Вес нетто: 150 кг
Система электропитания: 220/1N/50 В/Ф/Гц
Материал корпуса: оцинкованный металл с черным полимерным покрытием RAL 9003
Тип размораживания: автоматический
Испаритель: медный с алюминиевыми ламелями
Количество полок: 10
Внутренний объём, л: 1465
Полезный объём, л: 1399
Подсветка: LED
Номинальная мощность (не более), кВт: 0,51
</t>
    </r>
  </si>
  <si>
    <r>
      <t xml:space="preserve">Бренд: - .
Агрегат: встроенный
Тип охлаждения: динамический
Температурный режим +0…+12 С
Объём: до 1250 л
</t>
    </r>
    <r>
      <rPr>
        <sz val="12"/>
        <rFont val="Times New Roman"/>
        <family val="1"/>
        <charset val="204"/>
      </rPr>
      <t>Управление: электронное/механическое
Хладагент: R 134а, R404a
Материал двери: прозрачное стекло, двойное остекление.
Стенки: прозрачное двойное остекление,
Тип открытия дверей: распашной
Ширина:  480 мм
Глубина:  460 мм
Высота: 1100, 1135  мм</t>
    </r>
    <r>
      <rPr>
        <sz val="12"/>
        <color rgb="FF222222"/>
        <rFont val="Times New Roman"/>
        <family val="1"/>
        <charset val="204"/>
      </rPr>
      <t xml:space="preserve">
Система электропитания: 220/1N/50 В/Ф/Гц
Материал корпуса: окрашенный оцинкованный металл.
Цвет:</t>
    </r>
    <r>
      <rPr>
        <sz val="12"/>
        <rFont val="Times New Roman"/>
        <family val="1"/>
        <charset val="204"/>
      </rPr>
      <t xml:space="preserve"> белый</t>
    </r>
    <r>
      <rPr>
        <sz val="12"/>
        <color rgb="FF222222"/>
        <rFont val="Times New Roman"/>
        <family val="1"/>
        <charset val="204"/>
      </rPr>
      <t xml:space="preserve">
Полки: прямые (не сетчатые), вращающие.
Статическая нагрузка на полку: не менее : 50 кг. на полку.
Подсветка: LED
Номинальная мощность (не более): 0,35 кВт/ч
Уровень шума не более : 45 дб
Расположение коммуникаций: нижнее.</t>
    </r>
  </si>
  <si>
    <r>
      <t xml:space="preserve">Ширина -900,глубина -700, высота -1200
Бренд: - .
Агрегат: встроенный
Тип охлаждения: динамический
Температурный режим +0…+7 С
Объём: до 1250 л
Управление: электронное/механическое
Хладагент: R 134а, R404a
Материал двери: прозрачное стекло, двойное остекление.
Стенки: прозрачное двойное остекление,
Тип открытия дверей: распашной
</t>
    </r>
    <r>
      <rPr>
        <sz val="12"/>
        <rFont val="Times New Roman"/>
        <family val="1"/>
        <charset val="204"/>
      </rPr>
      <t>Ширина:  900 мм
Глубина: 700 мм
Высота: 1265  мм</t>
    </r>
    <r>
      <rPr>
        <sz val="12"/>
        <color rgb="FF222222"/>
        <rFont val="Times New Roman"/>
        <family val="1"/>
        <charset val="204"/>
      </rPr>
      <t xml:space="preserve">
Система электропитания: 220/1N/50 В/Ф/Гц
Материал корпуса: окрашенный оцинкованный металл.
</t>
    </r>
    <r>
      <rPr>
        <sz val="12"/>
        <rFont val="Times New Roman"/>
        <family val="1"/>
        <charset val="204"/>
      </rPr>
      <t>Цвет: золотистый / бежевый</t>
    </r>
    <r>
      <rPr>
        <sz val="12"/>
        <color rgb="FF222222"/>
        <rFont val="Times New Roman"/>
        <family val="1"/>
        <charset val="204"/>
      </rPr>
      <t xml:space="preserve">
Полки: прямые (не сетчатые), вращающие.
Статическая нагрузка на полку: не менее : 50 кг. на полку.
Подсветка: LED
Номинальная мощность (не более): 0,3 кВт/ч
Уровень шума не более : 45 дб
Расположение коммуникаций: нижнее.</t>
    </r>
  </si>
  <si>
    <t>ТЕХНИЧЕСКОЕ ЗАДАНИЕ НА ПОСТАВКУ ХОЛОДИЛЬНОГО ОБОРУДОВАНИЯ</t>
  </si>
  <si>
    <t>Примечание: обязательно включить в коммерческом предложении отдельно стоимость доставки, разгрузки и установки холодильного оборудования!</t>
  </si>
  <si>
    <t xml:space="preserve">Адрес доставки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</si>
</sst>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61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8" tint="-0.249977111117893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222222"/>
      <name val="Times New Roman"/>
      <family val="1"/>
      <charset val="204"/>
    </font>
    <font>
      <b/>
      <i/>
      <u/>
      <sz val="18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220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5" fillId="0" borderId="0" xfId="2" applyFont="1" applyFill="1" applyAlignment="1">
      <alignment horizontal="left" vertical="center"/>
    </xf>
    <xf numFmtId="0" fontId="36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7" fillId="0" borderId="1" xfId="2" applyNumberFormat="1" applyFont="1" applyFill="1" applyBorder="1" applyAlignment="1">
      <alignment vertical="center" wrapText="1"/>
    </xf>
    <xf numFmtId="9" fontId="38" fillId="0" borderId="1" xfId="3" applyNumberFormat="1" applyFont="1" applyFill="1" applyBorder="1" applyAlignment="1">
      <alignment horizontal="center" vertical="center"/>
    </xf>
    <xf numFmtId="165" fontId="37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9" fillId="4" borderId="0" xfId="2" applyFont="1" applyFill="1" applyAlignment="1">
      <alignment horizontal="center" vertical="center"/>
    </xf>
    <xf numFmtId="0" fontId="40" fillId="0" borderId="0" xfId="1" applyFont="1" applyFill="1"/>
    <xf numFmtId="4" fontId="41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2" fillId="0" borderId="0" xfId="2" applyFont="1" applyFill="1" applyAlignment="1">
      <alignment horizontal="left" vertical="center"/>
    </xf>
    <xf numFmtId="0" fontId="43" fillId="0" borderId="0" xfId="2" applyFont="1" applyFill="1"/>
    <xf numFmtId="0" fontId="43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4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5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6" fillId="0" borderId="1" xfId="2" applyNumberFormat="1" applyFont="1" applyFill="1" applyBorder="1" applyAlignment="1">
      <alignment vertical="center" wrapText="1"/>
    </xf>
    <xf numFmtId="9" fontId="47" fillId="0" borderId="1" xfId="2" applyNumberFormat="1" applyFont="1" applyFill="1" applyBorder="1" applyAlignment="1">
      <alignment vertical="center" wrapText="1"/>
    </xf>
    <xf numFmtId="165" fontId="46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9" fillId="0" borderId="0" xfId="2" applyFont="1" applyFill="1"/>
    <xf numFmtId="0" fontId="32" fillId="0" borderId="0" xfId="2" applyFont="1" applyFill="1"/>
    <xf numFmtId="0" fontId="51" fillId="0" borderId="0" xfId="2" applyFont="1" applyFill="1" applyAlignment="1">
      <alignment horizontal="left" vertical="center"/>
    </xf>
    <xf numFmtId="0" fontId="32" fillId="0" borderId="0" xfId="2" applyFont="1" applyFill="1" applyAlignment="1">
      <alignment horizontal="center" vertical="center"/>
    </xf>
    <xf numFmtId="0" fontId="32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14" fontId="32" fillId="0" borderId="0" xfId="2" applyNumberFormat="1" applyFont="1" applyFill="1" applyAlignment="1">
      <alignment horizontal="left" vertical="center"/>
    </xf>
    <xf numFmtId="0" fontId="9" fillId="0" borderId="0" xfId="2" applyFont="1" applyFill="1" applyAlignment="1">
      <alignment vertical="center" wrapText="1"/>
    </xf>
    <xf numFmtId="0" fontId="9" fillId="0" borderId="0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1" xfId="5" applyFont="1" applyFill="1" applyBorder="1" applyAlignment="1">
      <alignment horizontal="left" vertical="center" wrapText="1"/>
    </xf>
    <xf numFmtId="0" fontId="32" fillId="0" borderId="1" xfId="0" applyFont="1" applyBorder="1"/>
    <xf numFmtId="0" fontId="32" fillId="0" borderId="1" xfId="0" applyFont="1" applyBorder="1" applyAlignment="1">
      <alignment wrapText="1"/>
    </xf>
    <xf numFmtId="0" fontId="34" fillId="2" borderId="10" xfId="2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55" fillId="5" borderId="1" xfId="2" applyFont="1" applyFill="1" applyBorder="1" applyAlignment="1">
      <alignment horizontal="center" vertical="center" wrapText="1"/>
    </xf>
    <xf numFmtId="0" fontId="55" fillId="5" borderId="1" xfId="2" applyFont="1" applyFill="1" applyBorder="1" applyAlignment="1">
      <alignment horizontal="center" vertical="center"/>
    </xf>
    <xf numFmtId="3" fontId="55" fillId="5" borderId="1" xfId="0" applyNumberFormat="1" applyFont="1" applyFill="1" applyBorder="1" applyAlignment="1">
      <alignment horizontal="center" vertical="center"/>
    </xf>
    <xf numFmtId="0" fontId="55" fillId="5" borderId="1" xfId="0" applyFont="1" applyFill="1" applyBorder="1" applyAlignment="1">
      <alignment horizontal="left"/>
    </xf>
    <xf numFmtId="0" fontId="54" fillId="5" borderId="1" xfId="0" applyFont="1" applyFill="1" applyBorder="1"/>
    <xf numFmtId="0" fontId="55" fillId="5" borderId="1" xfId="0" applyFont="1" applyFill="1" applyBorder="1" applyAlignment="1"/>
    <xf numFmtId="0" fontId="32" fillId="0" borderId="1" xfId="2" applyFont="1" applyFill="1" applyBorder="1" applyAlignment="1">
      <alignment horizontal="center" vertical="top" wrapText="1"/>
    </xf>
    <xf numFmtId="3" fontId="57" fillId="2" borderId="1" xfId="0" applyNumberFormat="1" applyFont="1" applyFill="1" applyBorder="1" applyAlignment="1">
      <alignment vertical="center" wrapText="1"/>
    </xf>
    <xf numFmtId="3" fontId="57" fillId="2" borderId="1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52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53" fillId="6" borderId="5" xfId="2" applyFont="1" applyFill="1" applyBorder="1" applyAlignment="1">
      <alignment horizontal="center" vertical="center" wrapText="1"/>
    </xf>
    <xf numFmtId="0" fontId="53" fillId="6" borderId="3" xfId="2" applyFont="1" applyFill="1" applyBorder="1" applyAlignment="1">
      <alignment horizontal="center" vertical="center" wrapText="1"/>
    </xf>
    <xf numFmtId="0" fontId="53" fillId="6" borderId="2" xfId="2" applyFont="1" applyFill="1" applyBorder="1" applyAlignment="1">
      <alignment horizontal="center" vertical="center" wrapText="1"/>
    </xf>
    <xf numFmtId="0" fontId="33" fillId="6" borderId="5" xfId="2" applyFont="1" applyFill="1" applyBorder="1" applyAlignment="1">
      <alignment horizontal="center" vertical="center" wrapText="1"/>
    </xf>
    <xf numFmtId="0" fontId="33" fillId="6" borderId="3" xfId="2" applyFont="1" applyFill="1" applyBorder="1" applyAlignment="1">
      <alignment horizontal="center" vertical="center" wrapText="1"/>
    </xf>
    <xf numFmtId="0" fontId="33" fillId="6" borderId="2" xfId="2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/>
    <xf numFmtId="0" fontId="55" fillId="5" borderId="3" xfId="0" applyFont="1" applyFill="1" applyBorder="1" applyAlignment="1"/>
    <xf numFmtId="0" fontId="55" fillId="5" borderId="2" xfId="0" applyFont="1" applyFill="1" applyBorder="1" applyAlignment="1"/>
    <xf numFmtId="0" fontId="60" fillId="0" borderId="0" xfId="2" applyFont="1" applyFill="1" applyAlignment="1">
      <alignment horizontal="center" vertical="center"/>
    </xf>
    <xf numFmtId="0" fontId="56" fillId="5" borderId="1" xfId="0" applyFont="1" applyFill="1" applyBorder="1" applyAlignment="1">
      <alignment horizontal="left"/>
    </xf>
    <xf numFmtId="0" fontId="55" fillId="5" borderId="1" xfId="0" applyFont="1" applyFill="1" applyBorder="1" applyAlignment="1">
      <alignment horizontal="left"/>
    </xf>
    <xf numFmtId="0" fontId="32" fillId="0" borderId="8" xfId="2" applyFont="1" applyFill="1" applyBorder="1" applyAlignment="1">
      <alignment horizontal="center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3" fillId="3" borderId="0" xfId="2" applyFont="1" applyFill="1" applyAlignment="1">
      <alignment horizontal="center" vertical="center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2" applyFont="1" applyFill="1" applyAlignment="1">
      <alignment horizontal="left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.jpeg"/><Relationship Id="rId26" Type="http://schemas.openxmlformats.org/officeDocument/2006/relationships/image" Target="../media/image48.png"/><Relationship Id="rId3" Type="http://schemas.openxmlformats.org/officeDocument/2006/relationships/image" Target="../media/image27.jpeg"/><Relationship Id="rId21" Type="http://schemas.openxmlformats.org/officeDocument/2006/relationships/image" Target="../media/image43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3.jpeg"/><Relationship Id="rId25" Type="http://schemas.openxmlformats.org/officeDocument/2006/relationships/image" Target="../media/image47.png"/><Relationship Id="rId2" Type="http://schemas.openxmlformats.org/officeDocument/2006/relationships/image" Target="../media/image2.jpeg"/><Relationship Id="rId16" Type="http://schemas.openxmlformats.org/officeDocument/2006/relationships/image" Target="../media/image40.jpeg"/><Relationship Id="rId20" Type="http://schemas.openxmlformats.org/officeDocument/2006/relationships/image" Target="../media/image42.png"/><Relationship Id="rId29" Type="http://schemas.openxmlformats.org/officeDocument/2006/relationships/image" Target="../media/image51.png"/><Relationship Id="rId1" Type="http://schemas.openxmlformats.org/officeDocument/2006/relationships/image" Target="../media/image1.jpeg"/><Relationship Id="rId6" Type="http://schemas.openxmlformats.org/officeDocument/2006/relationships/image" Target="../media/image30.jpeg"/><Relationship Id="rId11" Type="http://schemas.openxmlformats.org/officeDocument/2006/relationships/image" Target="../media/image35.png"/><Relationship Id="rId24" Type="http://schemas.openxmlformats.org/officeDocument/2006/relationships/image" Target="../media/image46.png"/><Relationship Id="rId5" Type="http://schemas.openxmlformats.org/officeDocument/2006/relationships/image" Target="../media/image29.jpeg"/><Relationship Id="rId15" Type="http://schemas.openxmlformats.org/officeDocument/2006/relationships/image" Target="../media/image39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10" Type="http://schemas.openxmlformats.org/officeDocument/2006/relationships/image" Target="../media/image34.png"/><Relationship Id="rId19" Type="http://schemas.openxmlformats.org/officeDocument/2006/relationships/image" Target="../media/image41.png"/><Relationship Id="rId4" Type="http://schemas.openxmlformats.org/officeDocument/2006/relationships/image" Target="../media/image28.jpe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44.jpeg"/><Relationship Id="rId27" Type="http://schemas.openxmlformats.org/officeDocument/2006/relationships/image" Target="../media/image49.png"/><Relationship Id="rId30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37.jpeg"/><Relationship Id="rId18" Type="http://schemas.openxmlformats.org/officeDocument/2006/relationships/image" Target="../media/image4.jpeg"/><Relationship Id="rId26" Type="http://schemas.openxmlformats.org/officeDocument/2006/relationships/image" Target="../media/image67.png"/><Relationship Id="rId3" Type="http://schemas.openxmlformats.org/officeDocument/2006/relationships/image" Target="../media/image53.jpeg"/><Relationship Id="rId21" Type="http://schemas.openxmlformats.org/officeDocument/2006/relationships/image" Target="../media/image62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3.jpeg"/><Relationship Id="rId25" Type="http://schemas.openxmlformats.org/officeDocument/2006/relationships/image" Target="../media/image66.png"/><Relationship Id="rId2" Type="http://schemas.openxmlformats.org/officeDocument/2006/relationships/image" Target="../media/image2.jpeg"/><Relationship Id="rId16" Type="http://schemas.openxmlformats.org/officeDocument/2006/relationships/image" Target="../media/image59.png"/><Relationship Id="rId20" Type="http://schemas.openxmlformats.org/officeDocument/2006/relationships/image" Target="../media/image61.png"/><Relationship Id="rId29" Type="http://schemas.openxmlformats.org/officeDocument/2006/relationships/image" Target="../media/image69.png"/><Relationship Id="rId1" Type="http://schemas.openxmlformats.org/officeDocument/2006/relationships/image" Target="../media/image1.jpeg"/><Relationship Id="rId6" Type="http://schemas.openxmlformats.org/officeDocument/2006/relationships/image" Target="../media/image56.jpeg"/><Relationship Id="rId11" Type="http://schemas.openxmlformats.org/officeDocument/2006/relationships/image" Target="../media/image35.png"/><Relationship Id="rId24" Type="http://schemas.openxmlformats.org/officeDocument/2006/relationships/image" Target="../media/image65.png"/><Relationship Id="rId5" Type="http://schemas.openxmlformats.org/officeDocument/2006/relationships/image" Target="../media/image55.jpeg"/><Relationship Id="rId15" Type="http://schemas.openxmlformats.org/officeDocument/2006/relationships/image" Target="../media/image39.png"/><Relationship Id="rId23" Type="http://schemas.openxmlformats.org/officeDocument/2006/relationships/image" Target="../media/image64.png"/><Relationship Id="rId28" Type="http://schemas.openxmlformats.org/officeDocument/2006/relationships/image" Target="../media/image50.png"/><Relationship Id="rId10" Type="http://schemas.openxmlformats.org/officeDocument/2006/relationships/image" Target="../media/image58.png"/><Relationship Id="rId19" Type="http://schemas.openxmlformats.org/officeDocument/2006/relationships/image" Target="../media/image60.png"/><Relationship Id="rId4" Type="http://schemas.openxmlformats.org/officeDocument/2006/relationships/image" Target="../media/image54.jpe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63.jpeg"/><Relationship Id="rId27" Type="http://schemas.openxmlformats.org/officeDocument/2006/relationships/image" Target="../media/image68.png"/><Relationship Id="rId3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1085850</xdr:colOff>
      <xdr:row>6</xdr:row>
      <xdr:rowOff>0</xdr:rowOff>
    </xdr:from>
    <xdr:to>
      <xdr:col>2</xdr:col>
      <xdr:colOff>1994807</xdr:colOff>
      <xdr:row>6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1609725</xdr:colOff>
      <xdr:row>6</xdr:row>
      <xdr:rowOff>0</xdr:rowOff>
    </xdr:from>
    <xdr:to>
      <xdr:col>2</xdr:col>
      <xdr:colOff>2284880</xdr:colOff>
      <xdr:row>6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1609725</xdr:colOff>
      <xdr:row>6</xdr:row>
      <xdr:rowOff>0</xdr:rowOff>
    </xdr:from>
    <xdr:to>
      <xdr:col>2</xdr:col>
      <xdr:colOff>2284880</xdr:colOff>
      <xdr:row>6</xdr:row>
      <xdr:rowOff>0</xdr:rowOff>
    </xdr:to>
    <xdr:pic>
      <xdr:nvPicPr>
        <xdr:cNvPr id="7410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1609725</xdr:colOff>
      <xdr:row>38</xdr:row>
      <xdr:rowOff>0</xdr:rowOff>
    </xdr:from>
    <xdr:to>
      <xdr:col>2</xdr:col>
      <xdr:colOff>2275355</xdr:colOff>
      <xdr:row>38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38</xdr:row>
      <xdr:rowOff>0</xdr:rowOff>
    </xdr:from>
    <xdr:to>
      <xdr:col>3</xdr:col>
      <xdr:colOff>1971675</xdr:colOff>
      <xdr:row>38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38</xdr:row>
      <xdr:rowOff>0</xdr:rowOff>
    </xdr:from>
    <xdr:to>
      <xdr:col>3</xdr:col>
      <xdr:colOff>2305050</xdr:colOff>
      <xdr:row>38</xdr:row>
      <xdr:rowOff>0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05475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122464</xdr:colOff>
      <xdr:row>6</xdr:row>
      <xdr:rowOff>482435</xdr:rowOff>
    </xdr:from>
    <xdr:to>
      <xdr:col>3</xdr:col>
      <xdr:colOff>2350048</xdr:colOff>
      <xdr:row>6</xdr:row>
      <xdr:rowOff>4364181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7919" y="2976253"/>
          <a:ext cx="2227584" cy="388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223898</xdr:colOff>
      <xdr:row>7</xdr:row>
      <xdr:rowOff>389658</xdr:rowOff>
    </xdr:from>
    <xdr:to>
      <xdr:col>3</xdr:col>
      <xdr:colOff>2305791</xdr:colOff>
      <xdr:row>7</xdr:row>
      <xdr:rowOff>4779818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353" y="7888431"/>
          <a:ext cx="2081893" cy="439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9</xdr:row>
      <xdr:rowOff>381000</xdr:rowOff>
    </xdr:from>
    <xdr:to>
      <xdr:col>3</xdr:col>
      <xdr:colOff>605790</xdr:colOff>
      <xdr:row>9</xdr:row>
      <xdr:rowOff>382905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1143000"/>
          <a:ext cx="558165" cy="1905"/>
        </a:xfrm>
        <a:prstGeom prst="rect">
          <a:avLst/>
        </a:prstGeom>
      </xdr:spPr>
    </xdr:pic>
    <xdr:clientData/>
  </xdr:twoCellAnchor>
  <xdr:twoCellAnchor editAs="oneCell">
    <xdr:from>
      <xdr:col>3</xdr:col>
      <xdr:colOff>236410</xdr:colOff>
      <xdr:row>9</xdr:row>
      <xdr:rowOff>1725696</xdr:rowOff>
    </xdr:from>
    <xdr:to>
      <xdr:col>3</xdr:col>
      <xdr:colOff>2316739</xdr:colOff>
      <xdr:row>9</xdr:row>
      <xdr:rowOff>3095625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27535" y="15132134"/>
          <a:ext cx="2080329" cy="13699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10</xdr:row>
      <xdr:rowOff>575568</xdr:rowOff>
    </xdr:from>
    <xdr:to>
      <xdr:col>3</xdr:col>
      <xdr:colOff>2199409</xdr:colOff>
      <xdr:row>10</xdr:row>
      <xdr:rowOff>4234141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39175" y="6357243"/>
          <a:ext cx="2008909" cy="3658573"/>
        </a:xfrm>
        <a:prstGeom prst="rect">
          <a:avLst/>
        </a:prstGeom>
      </xdr:spPr>
    </xdr:pic>
    <xdr:clientData/>
  </xdr:twoCellAnchor>
  <xdr:twoCellAnchor>
    <xdr:from>
      <xdr:col>3</xdr:col>
      <xdr:colOff>426402</xdr:colOff>
      <xdr:row>15</xdr:row>
      <xdr:rowOff>610871</xdr:rowOff>
    </xdr:from>
    <xdr:to>
      <xdr:col>3</xdr:col>
      <xdr:colOff>1950401</xdr:colOff>
      <xdr:row>15</xdr:row>
      <xdr:rowOff>3844471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7527" y="37782184"/>
          <a:ext cx="1523999" cy="32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115970</xdr:colOff>
      <xdr:row>14</xdr:row>
      <xdr:rowOff>881062</xdr:rowOff>
    </xdr:from>
    <xdr:to>
      <xdr:col>3</xdr:col>
      <xdr:colOff>2384263</xdr:colOff>
      <xdr:row>14</xdr:row>
      <xdr:rowOff>3931055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7095" y="33480375"/>
          <a:ext cx="2268293" cy="3049993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231323</xdr:colOff>
      <xdr:row>12</xdr:row>
      <xdr:rowOff>1500187</xdr:rowOff>
    </xdr:from>
    <xdr:to>
      <xdr:col>3</xdr:col>
      <xdr:colOff>2342726</xdr:colOff>
      <xdr:row>12</xdr:row>
      <xdr:rowOff>3619499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2448" y="25717500"/>
          <a:ext cx="2111403" cy="2119312"/>
        </a:xfrm>
        <a:prstGeom prst="rect">
          <a:avLst/>
        </a:prstGeom>
      </xdr:spPr>
    </xdr:pic>
    <xdr:clientData/>
  </xdr:twoCellAnchor>
  <xdr:twoCellAnchor editAs="oneCell">
    <xdr:from>
      <xdr:col>3</xdr:col>
      <xdr:colOff>231939</xdr:colOff>
      <xdr:row>13</xdr:row>
      <xdr:rowOff>1095374</xdr:rowOff>
    </xdr:from>
    <xdr:to>
      <xdr:col>3</xdr:col>
      <xdr:colOff>2440394</xdr:colOff>
      <xdr:row>13</xdr:row>
      <xdr:rowOff>3312101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3064" y="29503687"/>
          <a:ext cx="2208455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0</xdr:rowOff>
    </xdr:from>
    <xdr:to>
      <xdr:col>2</xdr:col>
      <xdr:colOff>1088027</xdr:colOff>
      <xdr:row>17</xdr:row>
      <xdr:rowOff>1294</xdr:rowOff>
    </xdr:to>
    <xdr:pic>
      <xdr:nvPicPr>
        <xdr:cNvPr id="1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00075"/>
          <a:ext cx="2177" cy="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1609725</xdr:colOff>
      <xdr:row>17</xdr:row>
      <xdr:rowOff>0</xdr:rowOff>
    </xdr:from>
    <xdr:to>
      <xdr:col>2</xdr:col>
      <xdr:colOff>1724570</xdr:colOff>
      <xdr:row>17</xdr:row>
      <xdr:rowOff>1294</xdr:rowOff>
    </xdr:to>
    <xdr:pic>
      <xdr:nvPicPr>
        <xdr:cNvPr id="20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00075"/>
          <a:ext cx="114845" cy="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1609725</xdr:colOff>
      <xdr:row>17</xdr:row>
      <xdr:rowOff>0</xdr:rowOff>
    </xdr:from>
    <xdr:to>
      <xdr:col>2</xdr:col>
      <xdr:colOff>1724570</xdr:colOff>
      <xdr:row>17</xdr:row>
      <xdr:rowOff>1294</xdr:rowOff>
    </xdr:to>
    <xdr:pic>
      <xdr:nvPicPr>
        <xdr:cNvPr id="2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00075"/>
          <a:ext cx="114845" cy="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422605</xdr:colOff>
      <xdr:row>18</xdr:row>
      <xdr:rowOff>1374321</xdr:rowOff>
    </xdr:from>
    <xdr:to>
      <xdr:col>3</xdr:col>
      <xdr:colOff>1674767</xdr:colOff>
      <xdr:row>18</xdr:row>
      <xdr:rowOff>2680607</xdr:rowOff>
    </xdr:to>
    <xdr:pic>
      <xdr:nvPicPr>
        <xdr:cNvPr id="22" name="Рисунок 21" descr="Кондитерская витрина Carboma ВХСв - 1,3д Cube Люкс / Кондитерские витрины /  carboma.ru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4099255" y="6365421"/>
          <a:ext cx="1252162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244078</xdr:colOff>
      <xdr:row>19</xdr:row>
      <xdr:rowOff>620104</xdr:rowOff>
    </xdr:from>
    <xdr:to>
      <xdr:col>3</xdr:col>
      <xdr:colOff>1907052</xdr:colOff>
      <xdr:row>19</xdr:row>
      <xdr:rowOff>1428750</xdr:rowOff>
    </xdr:to>
    <xdr:pic>
      <xdr:nvPicPr>
        <xdr:cNvPr id="23" name="Рисунок 22" descr="Печь конвекционная ENTECO MASTER ДН-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203" y="51340729"/>
          <a:ext cx="1662974" cy="80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294870</xdr:colOff>
      <xdr:row>17</xdr:row>
      <xdr:rowOff>888544</xdr:rowOff>
    </xdr:from>
    <xdr:to>
      <xdr:col>3</xdr:col>
      <xdr:colOff>1700621</xdr:colOff>
      <xdr:row>17</xdr:row>
      <xdr:rowOff>2857499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520" y="1488619"/>
          <a:ext cx="1405751" cy="196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207819</xdr:colOff>
      <xdr:row>20</xdr:row>
      <xdr:rowOff>138545</xdr:rowOff>
    </xdr:from>
    <xdr:to>
      <xdr:col>3</xdr:col>
      <xdr:colOff>2216728</xdr:colOff>
      <xdr:row>20</xdr:row>
      <xdr:rowOff>3797118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4469" y="12025745"/>
          <a:ext cx="2008909" cy="3658573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123266</xdr:colOff>
      <xdr:row>21</xdr:row>
      <xdr:rowOff>1243853</xdr:rowOff>
    </xdr:from>
    <xdr:to>
      <xdr:col>3</xdr:col>
      <xdr:colOff>2296100</xdr:colOff>
      <xdr:row>21</xdr:row>
      <xdr:rowOff>2933213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99916" y="17436353"/>
          <a:ext cx="2172834" cy="168936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22</xdr:row>
      <xdr:rowOff>1238250</xdr:rowOff>
    </xdr:from>
    <xdr:to>
      <xdr:col>3</xdr:col>
      <xdr:colOff>2322513</xdr:colOff>
      <xdr:row>22</xdr:row>
      <xdr:rowOff>2927610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26329" y="22631400"/>
          <a:ext cx="2172834" cy="1689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216914</xdr:colOff>
      <xdr:row>23</xdr:row>
      <xdr:rowOff>821229</xdr:rowOff>
    </xdr:from>
    <xdr:to>
      <xdr:col>3</xdr:col>
      <xdr:colOff>2151529</xdr:colOff>
      <xdr:row>23</xdr:row>
      <xdr:rowOff>2923094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93564" y="27405504"/>
          <a:ext cx="1934615" cy="2101865"/>
        </a:xfrm>
        <a:prstGeom prst="rect">
          <a:avLst/>
        </a:prstGeom>
      </xdr:spPr>
    </xdr:pic>
    <xdr:clientData/>
  </xdr:twoCellAnchor>
  <xdr:twoCellAnchor editAs="oneCell">
    <xdr:from>
      <xdr:col>3</xdr:col>
      <xdr:colOff>237724</xdr:colOff>
      <xdr:row>24</xdr:row>
      <xdr:rowOff>870859</xdr:rowOff>
    </xdr:from>
    <xdr:to>
      <xdr:col>3</xdr:col>
      <xdr:colOff>1900698</xdr:colOff>
      <xdr:row>24</xdr:row>
      <xdr:rowOff>1679505</xdr:rowOff>
    </xdr:to>
    <xdr:pic>
      <xdr:nvPicPr>
        <xdr:cNvPr id="29" name="Рисунок 28" descr="Печь конвекционная ENTECO MASTER ДН-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374" y="32112859"/>
          <a:ext cx="1662974" cy="80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438150</xdr:colOff>
      <xdr:row>26</xdr:row>
      <xdr:rowOff>171450</xdr:rowOff>
    </xdr:from>
    <xdr:to>
      <xdr:col>3</xdr:col>
      <xdr:colOff>609600</xdr:colOff>
      <xdr:row>26</xdr:row>
      <xdr:rowOff>171450</xdr:rowOff>
    </xdr:to>
    <xdr:pic>
      <xdr:nvPicPr>
        <xdr:cNvPr id="30" name="Рисунок 29" descr="C:\Users\Shinar.Taumanova\Desktop\627-951_560_500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771525"/>
          <a:ext cx="171450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76200</xdr:colOff>
      <xdr:row>26</xdr:row>
      <xdr:rowOff>1041400</xdr:rowOff>
    </xdr:from>
    <xdr:to>
      <xdr:col>3</xdr:col>
      <xdr:colOff>1429629</xdr:colOff>
      <xdr:row>26</xdr:row>
      <xdr:rowOff>3098800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2500" y="1641475"/>
          <a:ext cx="1353429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28</xdr:row>
      <xdr:rowOff>9525</xdr:rowOff>
    </xdr:from>
    <xdr:to>
      <xdr:col>3</xdr:col>
      <xdr:colOff>956310</xdr:colOff>
      <xdr:row>28</xdr:row>
      <xdr:rowOff>206330</xdr:rowOff>
    </xdr:to>
    <xdr:pic>
      <xdr:nvPicPr>
        <xdr:cNvPr id="32" name="plahover0" descr="Ларь морозильный Бирюса 560KX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771525"/>
          <a:ext cx="3810" cy="19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28</xdr:row>
      <xdr:rowOff>1633537</xdr:rowOff>
    </xdr:from>
    <xdr:to>
      <xdr:col>3</xdr:col>
      <xdr:colOff>2124075</xdr:colOff>
      <xdr:row>28</xdr:row>
      <xdr:rowOff>2433637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6425" y="82143600"/>
          <a:ext cx="162877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30</xdr:row>
      <xdr:rowOff>163285</xdr:rowOff>
    </xdr:from>
    <xdr:to>
      <xdr:col>3</xdr:col>
      <xdr:colOff>613138</xdr:colOff>
      <xdr:row>30</xdr:row>
      <xdr:rowOff>168727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1718" y="763360"/>
          <a:ext cx="531495" cy="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108858</xdr:colOff>
      <xdr:row>34</xdr:row>
      <xdr:rowOff>204107</xdr:rowOff>
    </xdr:from>
    <xdr:to>
      <xdr:col>3</xdr:col>
      <xdr:colOff>609873</xdr:colOff>
      <xdr:row>34</xdr:row>
      <xdr:rowOff>206012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933" y="18634982"/>
          <a:ext cx="501015" cy="1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33</xdr:row>
      <xdr:rowOff>163285</xdr:rowOff>
    </xdr:from>
    <xdr:to>
      <xdr:col>3</xdr:col>
      <xdr:colOff>611505</xdr:colOff>
      <xdr:row>33</xdr:row>
      <xdr:rowOff>165190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3545910"/>
          <a:ext cx="516255" cy="1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122464</xdr:colOff>
      <xdr:row>34</xdr:row>
      <xdr:rowOff>0</xdr:rowOff>
    </xdr:from>
    <xdr:to>
      <xdr:col>3</xdr:col>
      <xdr:colOff>609055</xdr:colOff>
      <xdr:row>34</xdr:row>
      <xdr:rowOff>5313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2539" y="18430875"/>
          <a:ext cx="486591" cy="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33</xdr:row>
      <xdr:rowOff>0</xdr:rowOff>
    </xdr:from>
    <xdr:to>
      <xdr:col>3</xdr:col>
      <xdr:colOff>608783</xdr:colOff>
      <xdr:row>33</xdr:row>
      <xdr:rowOff>1953</xdr:rowOff>
    </xdr:to>
    <xdr:pic>
      <xdr:nvPicPr>
        <xdr:cNvPr id="38" name="Рисунок 37" descr="https://ptt.uz/wp-content/uploads/2022/04/22d3d96094f9b19c02152e7e95631c6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289" y="13382625"/>
          <a:ext cx="581569" cy="1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219074</xdr:colOff>
      <xdr:row>30</xdr:row>
      <xdr:rowOff>1447800</xdr:rowOff>
    </xdr:from>
    <xdr:to>
      <xdr:col>3</xdr:col>
      <xdr:colOff>2068633</xdr:colOff>
      <xdr:row>30</xdr:row>
      <xdr:rowOff>3457256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29149" y="2047875"/>
          <a:ext cx="1849559" cy="200945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31</xdr:row>
      <xdr:rowOff>612321</xdr:rowOff>
    </xdr:from>
    <xdr:to>
      <xdr:col>3</xdr:col>
      <xdr:colOff>2110724</xdr:colOff>
      <xdr:row>31</xdr:row>
      <xdr:rowOff>2782309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546146" y="6413046"/>
          <a:ext cx="1974653" cy="2169988"/>
        </a:xfrm>
        <a:prstGeom prst="rect">
          <a:avLst/>
        </a:prstGeom>
      </xdr:spPr>
    </xdr:pic>
    <xdr:clientData/>
  </xdr:twoCellAnchor>
  <xdr:twoCellAnchor editAs="oneCell">
    <xdr:from>
      <xdr:col>3</xdr:col>
      <xdr:colOff>319368</xdr:colOff>
      <xdr:row>32</xdr:row>
      <xdr:rowOff>781610</xdr:rowOff>
    </xdr:from>
    <xdr:to>
      <xdr:col>3</xdr:col>
      <xdr:colOff>1982342</xdr:colOff>
      <xdr:row>32</xdr:row>
      <xdr:rowOff>1590256</xdr:rowOff>
    </xdr:to>
    <xdr:pic>
      <xdr:nvPicPr>
        <xdr:cNvPr id="41" name="Рисунок 40" descr="Печь конвекционная ENTECO MASTER ДН-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493" y="94364735"/>
          <a:ext cx="1662974" cy="80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156882</xdr:colOff>
      <xdr:row>33</xdr:row>
      <xdr:rowOff>1221442</xdr:rowOff>
    </xdr:from>
    <xdr:to>
      <xdr:col>3</xdr:col>
      <xdr:colOff>2006441</xdr:colOff>
      <xdr:row>33</xdr:row>
      <xdr:rowOff>3228860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66957" y="14604067"/>
          <a:ext cx="1849559" cy="2007418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34</xdr:row>
      <xdr:rowOff>690563</xdr:rowOff>
    </xdr:from>
    <xdr:to>
      <xdr:col>3</xdr:col>
      <xdr:colOff>1968621</xdr:colOff>
      <xdr:row>34</xdr:row>
      <xdr:rowOff>2697981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29137" y="19121438"/>
          <a:ext cx="1849559" cy="2007418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37</xdr:row>
      <xdr:rowOff>0</xdr:rowOff>
    </xdr:from>
    <xdr:to>
      <xdr:col>3</xdr:col>
      <xdr:colOff>608285</xdr:colOff>
      <xdr:row>37</xdr:row>
      <xdr:rowOff>172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417695" y="5019675"/>
          <a:ext cx="524465" cy="172"/>
        </a:xfrm>
        <a:prstGeom prst="rect">
          <a:avLst/>
        </a:prstGeom>
      </xdr:spPr>
    </xdr:pic>
    <xdr:clientData/>
  </xdr:twoCellAnchor>
  <xdr:twoCellAnchor editAs="oneCell">
    <xdr:from>
      <xdr:col>3</xdr:col>
      <xdr:colOff>162197</xdr:colOff>
      <xdr:row>36</xdr:row>
      <xdr:rowOff>1452562</xdr:rowOff>
    </xdr:from>
    <xdr:to>
      <xdr:col>3</xdr:col>
      <xdr:colOff>2204150</xdr:colOff>
      <xdr:row>36</xdr:row>
      <xdr:rowOff>3120874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322" y="106608562"/>
          <a:ext cx="2041953" cy="1668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75909</xdr:colOff>
      <xdr:row>37</xdr:row>
      <xdr:rowOff>532560</xdr:rowOff>
    </xdr:from>
    <xdr:to>
      <xdr:col>3</xdr:col>
      <xdr:colOff>2400861</xdr:colOff>
      <xdr:row>37</xdr:row>
      <xdr:rowOff>4766702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67034" y="110879685"/>
          <a:ext cx="2324952" cy="42341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48"/>
  <sheetViews>
    <sheetView tabSelected="1" view="pageBreakPreview" zoomScale="70" zoomScaleNormal="70" zoomScaleSheetLayoutView="70" workbookViewId="0">
      <pane ySplit="5" topLeftCell="A6" activePane="bottomLeft" state="frozen"/>
      <selection pane="bottomLeft" activeCell="B5" sqref="B5"/>
    </sheetView>
  </sheetViews>
  <sheetFormatPr defaultColWidth="9.140625" defaultRowHeight="15" x14ac:dyDescent="0.2"/>
  <cols>
    <col min="1" max="1" width="6.7109375" style="17" customWidth="1"/>
    <col min="2" max="2" width="37.28515625" style="15" customWidth="1"/>
    <col min="3" max="3" width="38.28515625" style="16" customWidth="1"/>
    <col min="4" max="4" width="42.7109375" style="17" customWidth="1"/>
    <col min="5" max="5" width="67" style="15" customWidth="1"/>
    <col min="6" max="6" width="17.7109375" style="17" customWidth="1"/>
    <col min="7" max="7" width="19.28515625" style="17" customWidth="1"/>
    <col min="8" max="8" width="25.140625" style="17" customWidth="1"/>
    <col min="9" max="9" width="26.5703125" style="17" customWidth="1"/>
    <col min="10" max="10" width="31" style="2" customWidth="1"/>
    <col min="11" max="11" width="22.7109375" style="2" customWidth="1"/>
    <col min="12" max="12" width="17.28515625" style="2" customWidth="1"/>
    <col min="13" max="16384" width="9.140625" style="2"/>
  </cols>
  <sheetData>
    <row r="1" spans="1:10" ht="19.5" customHeight="1" x14ac:dyDescent="0.2">
      <c r="E1" s="124"/>
      <c r="F1" s="124"/>
      <c r="G1" s="124"/>
      <c r="H1" s="124"/>
      <c r="I1" s="124"/>
    </row>
    <row r="2" spans="1:10" ht="24.75" customHeight="1" x14ac:dyDescent="0.25">
      <c r="A2" s="120"/>
      <c r="B2" s="118"/>
      <c r="C2" s="123"/>
      <c r="D2" s="119"/>
      <c r="E2" s="124"/>
      <c r="F2" s="124"/>
      <c r="G2" s="124"/>
      <c r="H2" s="124"/>
      <c r="I2" s="124"/>
    </row>
    <row r="3" spans="1:10" s="117" customFormat="1" ht="35.25" customHeight="1" x14ac:dyDescent="0.25">
      <c r="A3" s="150" t="s">
        <v>198</v>
      </c>
      <c r="B3" s="150"/>
      <c r="C3" s="150"/>
      <c r="D3" s="150"/>
      <c r="E3" s="150"/>
      <c r="F3" s="150"/>
      <c r="G3" s="150"/>
      <c r="H3" s="150"/>
      <c r="I3" s="150"/>
      <c r="J3" s="150"/>
    </row>
    <row r="4" spans="1:10" ht="15.75" customHeight="1" x14ac:dyDescent="0.25">
      <c r="A4" s="167"/>
      <c r="B4" s="167"/>
      <c r="C4" s="167"/>
      <c r="D4" s="167"/>
      <c r="E4" s="167"/>
      <c r="F4" s="120"/>
      <c r="G4" s="120"/>
      <c r="H4" s="120"/>
      <c r="I4" s="120"/>
    </row>
    <row r="5" spans="1:10" s="4" customFormat="1" ht="48" customHeight="1" x14ac:dyDescent="0.2">
      <c r="A5" s="138" t="s">
        <v>2</v>
      </c>
      <c r="B5" s="138" t="s">
        <v>200</v>
      </c>
      <c r="C5" s="138" t="s">
        <v>116</v>
      </c>
      <c r="D5" s="139" t="s">
        <v>117</v>
      </c>
      <c r="E5" s="139" t="s">
        <v>148</v>
      </c>
      <c r="F5" s="138" t="s">
        <v>7</v>
      </c>
      <c r="G5" s="138" t="s">
        <v>150</v>
      </c>
      <c r="H5" s="138" t="s">
        <v>145</v>
      </c>
      <c r="I5" s="138" t="s">
        <v>146</v>
      </c>
      <c r="J5" s="138" t="s">
        <v>147</v>
      </c>
    </row>
    <row r="6" spans="1:10" s="4" customFormat="1" ht="23.25" customHeight="1" x14ac:dyDescent="0.2">
      <c r="A6" s="152" t="s">
        <v>182</v>
      </c>
      <c r="B6" s="153"/>
      <c r="C6" s="153"/>
      <c r="D6" s="153"/>
      <c r="E6" s="153"/>
      <c r="F6" s="153"/>
      <c r="G6" s="153"/>
      <c r="H6" s="153"/>
      <c r="I6" s="153"/>
      <c r="J6" s="154"/>
    </row>
    <row r="7" spans="1:10" s="4" customFormat="1" ht="394.5" customHeight="1" x14ac:dyDescent="0.2">
      <c r="A7" s="126">
        <v>1</v>
      </c>
      <c r="B7" s="121" t="s">
        <v>133</v>
      </c>
      <c r="C7" s="121" t="s">
        <v>144</v>
      </c>
      <c r="D7" s="121"/>
      <c r="E7" s="121" t="s">
        <v>153</v>
      </c>
      <c r="F7" s="126">
        <v>17</v>
      </c>
      <c r="G7" s="126"/>
      <c r="H7" s="126"/>
      <c r="I7" s="126"/>
      <c r="J7" s="144"/>
    </row>
    <row r="8" spans="1:10" s="4" customFormat="1" ht="409.5" customHeight="1" x14ac:dyDescent="0.2">
      <c r="A8" s="126">
        <v>2</v>
      </c>
      <c r="B8" s="121" t="s">
        <v>134</v>
      </c>
      <c r="C8" s="121" t="s">
        <v>143</v>
      </c>
      <c r="D8" s="121"/>
      <c r="E8" s="121" t="s">
        <v>156</v>
      </c>
      <c r="F8" s="126">
        <v>5</v>
      </c>
      <c r="G8" s="126"/>
      <c r="H8" s="126"/>
      <c r="I8" s="126"/>
      <c r="J8" s="144"/>
    </row>
    <row r="9" spans="1:10" s="4" customFormat="1" ht="28.5" customHeight="1" x14ac:dyDescent="0.2">
      <c r="A9" s="155" t="s">
        <v>183</v>
      </c>
      <c r="B9" s="156"/>
      <c r="C9" s="156"/>
      <c r="D9" s="156"/>
      <c r="E9" s="156"/>
      <c r="F9" s="156"/>
      <c r="G9" s="156"/>
      <c r="H9" s="156"/>
      <c r="I9" s="156"/>
      <c r="J9" s="157"/>
    </row>
    <row r="10" spans="1:10" s="4" customFormat="1" ht="409.5" customHeight="1" x14ac:dyDescent="0.25">
      <c r="A10" s="121">
        <v>1</v>
      </c>
      <c r="B10" s="121" t="s">
        <v>149</v>
      </c>
      <c r="C10" s="145" t="s">
        <v>151</v>
      </c>
      <c r="D10" s="121"/>
      <c r="E10" s="121" t="s">
        <v>176</v>
      </c>
      <c r="F10" s="146">
        <v>3</v>
      </c>
      <c r="G10" s="146"/>
      <c r="H10" s="134"/>
      <c r="I10" s="134"/>
      <c r="J10" s="134"/>
    </row>
    <row r="11" spans="1:10" s="4" customFormat="1" ht="409.5" customHeight="1" x14ac:dyDescent="0.25">
      <c r="A11" s="121">
        <v>2</v>
      </c>
      <c r="B11" s="121" t="s">
        <v>132</v>
      </c>
      <c r="C11" s="145" t="s">
        <v>127</v>
      </c>
      <c r="D11" s="121"/>
      <c r="E11" s="121" t="s">
        <v>154</v>
      </c>
      <c r="F11" s="146">
        <v>8</v>
      </c>
      <c r="G11" s="146"/>
      <c r="H11" s="134"/>
      <c r="I11" s="134"/>
      <c r="J11" s="134"/>
    </row>
    <row r="12" spans="1:10" s="4" customFormat="1" ht="34.5" customHeight="1" x14ac:dyDescent="0.2">
      <c r="A12" s="155" t="s">
        <v>184</v>
      </c>
      <c r="B12" s="156"/>
      <c r="C12" s="156"/>
      <c r="D12" s="156"/>
      <c r="E12" s="156"/>
      <c r="F12" s="156"/>
      <c r="G12" s="156"/>
      <c r="H12" s="156"/>
      <c r="I12" s="156"/>
      <c r="J12" s="157"/>
    </row>
    <row r="13" spans="1:10" s="4" customFormat="1" ht="346.5" x14ac:dyDescent="0.25">
      <c r="A13" s="126">
        <v>1</v>
      </c>
      <c r="B13" s="133" t="s">
        <v>135</v>
      </c>
      <c r="C13" s="121" t="s">
        <v>152</v>
      </c>
      <c r="D13" s="121"/>
      <c r="E13" s="121" t="s">
        <v>166</v>
      </c>
      <c r="F13" s="126">
        <v>2</v>
      </c>
      <c r="G13" s="134"/>
      <c r="H13" s="134"/>
      <c r="I13" s="134"/>
      <c r="J13" s="134"/>
    </row>
    <row r="14" spans="1:10" s="4" customFormat="1" ht="346.5" x14ac:dyDescent="0.25">
      <c r="A14" s="126">
        <v>2</v>
      </c>
      <c r="B14" s="121" t="s">
        <v>136</v>
      </c>
      <c r="C14" s="121" t="s">
        <v>152</v>
      </c>
      <c r="D14" s="121"/>
      <c r="E14" s="121" t="s">
        <v>166</v>
      </c>
      <c r="F14" s="126">
        <v>2</v>
      </c>
      <c r="G14" s="134"/>
      <c r="H14" s="134"/>
      <c r="I14" s="134"/>
      <c r="J14" s="134"/>
    </row>
    <row r="15" spans="1:10" s="4" customFormat="1" ht="378" x14ac:dyDescent="0.25">
      <c r="A15" s="126">
        <v>3</v>
      </c>
      <c r="B15" s="133" t="s">
        <v>137</v>
      </c>
      <c r="C15" s="121" t="s">
        <v>155</v>
      </c>
      <c r="D15" s="121"/>
      <c r="E15" s="121" t="s">
        <v>195</v>
      </c>
      <c r="F15" s="126">
        <v>3</v>
      </c>
      <c r="G15" s="134"/>
      <c r="H15" s="134"/>
      <c r="I15" s="134"/>
      <c r="J15" s="134"/>
    </row>
    <row r="16" spans="1:10" s="4" customFormat="1" ht="378" x14ac:dyDescent="0.25">
      <c r="A16" s="127">
        <v>4</v>
      </c>
      <c r="B16" s="127" t="s">
        <v>138</v>
      </c>
      <c r="C16" s="128" t="s">
        <v>157</v>
      </c>
      <c r="D16" s="128"/>
      <c r="E16" s="128" t="s">
        <v>158</v>
      </c>
      <c r="F16" s="127">
        <v>2</v>
      </c>
      <c r="G16" s="134"/>
      <c r="H16" s="134"/>
      <c r="I16" s="134"/>
      <c r="J16" s="134"/>
    </row>
    <row r="17" spans="1:10" s="4" customFormat="1" ht="32.25" customHeight="1" x14ac:dyDescent="0.2">
      <c r="A17" s="155" t="s">
        <v>185</v>
      </c>
      <c r="B17" s="156"/>
      <c r="C17" s="156"/>
      <c r="D17" s="156"/>
      <c r="E17" s="156"/>
      <c r="F17" s="156"/>
      <c r="G17" s="156"/>
      <c r="H17" s="156"/>
      <c r="I17" s="156"/>
      <c r="J17" s="157"/>
    </row>
    <row r="18" spans="1:10" s="4" customFormat="1" ht="346.5" x14ac:dyDescent="0.25">
      <c r="A18" s="126">
        <v>1</v>
      </c>
      <c r="B18" s="121" t="s">
        <v>128</v>
      </c>
      <c r="C18" s="121" t="s">
        <v>160</v>
      </c>
      <c r="D18" s="134"/>
      <c r="E18" s="147" t="s">
        <v>196</v>
      </c>
      <c r="F18" s="126">
        <v>1</v>
      </c>
      <c r="G18" s="134"/>
      <c r="H18" s="134"/>
      <c r="I18" s="134"/>
      <c r="J18" s="136" t="s">
        <v>161</v>
      </c>
    </row>
    <row r="19" spans="1:10" s="4" customFormat="1" ht="362.25" x14ac:dyDescent="0.25">
      <c r="A19" s="126">
        <v>2</v>
      </c>
      <c r="B19" s="121" t="s">
        <v>162</v>
      </c>
      <c r="C19" s="121" t="s">
        <v>129</v>
      </c>
      <c r="D19" s="134"/>
      <c r="E19" s="147" t="s">
        <v>197</v>
      </c>
      <c r="F19" s="126">
        <v>2</v>
      </c>
      <c r="G19" s="134"/>
      <c r="H19" s="134"/>
      <c r="I19" s="134"/>
      <c r="J19" s="137" t="s">
        <v>161</v>
      </c>
    </row>
    <row r="20" spans="1:10" s="4" customFormat="1" ht="204.75" x14ac:dyDescent="0.25">
      <c r="A20" s="126">
        <v>4</v>
      </c>
      <c r="B20" s="121" t="s">
        <v>130</v>
      </c>
      <c r="C20" s="121" t="s">
        <v>131</v>
      </c>
      <c r="D20" s="134"/>
      <c r="E20" s="147" t="s">
        <v>159</v>
      </c>
      <c r="F20" s="126">
        <v>1</v>
      </c>
      <c r="G20" s="134"/>
      <c r="H20" s="134"/>
      <c r="I20" s="134"/>
      <c r="J20" s="135"/>
    </row>
    <row r="21" spans="1:10" s="4" customFormat="1" ht="346.5" x14ac:dyDescent="0.25">
      <c r="A21" s="158">
        <v>5</v>
      </c>
      <c r="B21" s="158" t="s">
        <v>172</v>
      </c>
      <c r="C21" s="121" t="s">
        <v>173</v>
      </c>
      <c r="D21" s="134"/>
      <c r="E21" s="147" t="s">
        <v>154</v>
      </c>
      <c r="F21" s="126">
        <v>3</v>
      </c>
      <c r="G21" s="134"/>
      <c r="H21" s="134"/>
      <c r="I21" s="134"/>
      <c r="J21" s="135"/>
    </row>
    <row r="22" spans="1:10" s="4" customFormat="1" ht="409.5" x14ac:dyDescent="0.25">
      <c r="A22" s="159"/>
      <c r="B22" s="159"/>
      <c r="C22" s="121" t="s">
        <v>174</v>
      </c>
      <c r="D22" s="134"/>
      <c r="E22" s="147" t="s">
        <v>177</v>
      </c>
      <c r="F22" s="126">
        <v>1</v>
      </c>
      <c r="G22" s="134"/>
      <c r="H22" s="134"/>
      <c r="I22" s="134"/>
      <c r="J22" s="135"/>
    </row>
    <row r="23" spans="1:10" s="4" customFormat="1" ht="409.5" x14ac:dyDescent="0.25">
      <c r="A23" s="159"/>
      <c r="B23" s="159"/>
      <c r="C23" s="121" t="s">
        <v>178</v>
      </c>
      <c r="D23" s="134"/>
      <c r="E23" s="147" t="s">
        <v>179</v>
      </c>
      <c r="F23" s="126">
        <v>2</v>
      </c>
      <c r="G23" s="134"/>
      <c r="H23" s="134"/>
      <c r="I23" s="134"/>
      <c r="J23" s="135"/>
    </row>
    <row r="24" spans="1:10" s="4" customFormat="1" ht="409.5" customHeight="1" x14ac:dyDescent="0.25">
      <c r="A24" s="159"/>
      <c r="B24" s="159"/>
      <c r="C24" s="121" t="s">
        <v>180</v>
      </c>
      <c r="D24" s="134"/>
      <c r="E24" s="147" t="s">
        <v>181</v>
      </c>
      <c r="F24" s="126">
        <v>1</v>
      </c>
      <c r="G24" s="134"/>
      <c r="H24" s="134"/>
      <c r="I24" s="134"/>
      <c r="J24" s="135"/>
    </row>
    <row r="25" spans="1:10" s="4" customFormat="1" ht="204.75" x14ac:dyDescent="0.25">
      <c r="A25" s="160"/>
      <c r="B25" s="160"/>
      <c r="C25" s="121" t="s">
        <v>121</v>
      </c>
      <c r="D25" s="134"/>
      <c r="E25" s="147" t="s">
        <v>159</v>
      </c>
      <c r="F25" s="126">
        <v>1</v>
      </c>
      <c r="G25" s="134"/>
      <c r="H25" s="134"/>
      <c r="I25" s="134"/>
      <c r="J25" s="135"/>
    </row>
    <row r="26" spans="1:10" s="4" customFormat="1" ht="15.75" x14ac:dyDescent="0.2">
      <c r="A26" s="155" t="s">
        <v>186</v>
      </c>
      <c r="B26" s="156"/>
      <c r="C26" s="156"/>
      <c r="D26" s="156"/>
      <c r="E26" s="156"/>
      <c r="F26" s="156"/>
      <c r="G26" s="156"/>
      <c r="H26" s="156"/>
      <c r="I26" s="156"/>
      <c r="J26" s="157"/>
    </row>
    <row r="27" spans="1:10" s="4" customFormat="1" ht="362.25" x14ac:dyDescent="0.25">
      <c r="A27" s="126">
        <v>1</v>
      </c>
      <c r="B27" s="121" t="s">
        <v>139</v>
      </c>
      <c r="C27" s="121" t="s">
        <v>163</v>
      </c>
      <c r="D27" s="121"/>
      <c r="E27" s="131" t="s">
        <v>164</v>
      </c>
      <c r="F27" s="126">
        <v>2</v>
      </c>
      <c r="G27" s="135"/>
      <c r="H27" s="134"/>
      <c r="I27" s="134"/>
      <c r="J27" s="134"/>
    </row>
    <row r="28" spans="1:10" s="4" customFormat="1" ht="15.75" x14ac:dyDescent="0.2">
      <c r="A28" s="155" t="s">
        <v>187</v>
      </c>
      <c r="B28" s="156"/>
      <c r="C28" s="156"/>
      <c r="D28" s="156"/>
      <c r="E28" s="156"/>
      <c r="F28" s="156"/>
      <c r="G28" s="156"/>
      <c r="H28" s="156"/>
      <c r="I28" s="156"/>
      <c r="J28" s="157"/>
    </row>
    <row r="29" spans="1:10" s="4" customFormat="1" ht="330.75" x14ac:dyDescent="0.25">
      <c r="A29" s="148">
        <v>1</v>
      </c>
      <c r="B29" s="129" t="s">
        <v>140</v>
      </c>
      <c r="C29" s="121" t="s">
        <v>118</v>
      </c>
      <c r="D29" s="128"/>
      <c r="E29" s="128" t="s">
        <v>175</v>
      </c>
      <c r="F29" s="130">
        <v>1</v>
      </c>
      <c r="G29" s="134"/>
      <c r="H29" s="134"/>
      <c r="I29" s="134"/>
      <c r="J29" s="134"/>
    </row>
    <row r="30" spans="1:10" s="4" customFormat="1" ht="15.75" x14ac:dyDescent="0.2">
      <c r="A30" s="155" t="s">
        <v>188</v>
      </c>
      <c r="B30" s="156"/>
      <c r="C30" s="156"/>
      <c r="D30" s="156"/>
      <c r="E30" s="156"/>
      <c r="F30" s="156"/>
      <c r="G30" s="156"/>
      <c r="H30" s="156"/>
      <c r="I30" s="156"/>
      <c r="J30" s="157"/>
    </row>
    <row r="31" spans="1:10" s="4" customFormat="1" ht="346.5" x14ac:dyDescent="0.25">
      <c r="A31" s="121">
        <v>1</v>
      </c>
      <c r="B31" s="121" t="s">
        <v>141</v>
      </c>
      <c r="C31" s="121" t="s">
        <v>165</v>
      </c>
      <c r="D31" s="121"/>
      <c r="E31" s="121" t="s">
        <v>167</v>
      </c>
      <c r="F31" s="126">
        <v>2</v>
      </c>
      <c r="G31" s="134"/>
      <c r="H31" s="134"/>
      <c r="I31" s="134"/>
      <c r="J31" s="134"/>
    </row>
    <row r="32" spans="1:10" s="4" customFormat="1" ht="330.75" x14ac:dyDescent="0.25">
      <c r="A32" s="121">
        <v>2</v>
      </c>
      <c r="B32" s="121" t="s">
        <v>142</v>
      </c>
      <c r="C32" s="121" t="s">
        <v>120</v>
      </c>
      <c r="D32" s="134"/>
      <c r="E32" s="121" t="s">
        <v>168</v>
      </c>
      <c r="F32" s="126">
        <v>4</v>
      </c>
      <c r="G32" s="134"/>
      <c r="H32" s="134"/>
      <c r="I32" s="134"/>
      <c r="J32" s="134"/>
    </row>
    <row r="33" spans="1:10" s="4" customFormat="1" ht="204.75" x14ac:dyDescent="0.25">
      <c r="A33" s="121">
        <v>3</v>
      </c>
      <c r="B33" s="121" t="s">
        <v>142</v>
      </c>
      <c r="C33" s="121" t="s">
        <v>121</v>
      </c>
      <c r="D33" s="121"/>
      <c r="E33" s="121" t="s">
        <v>159</v>
      </c>
      <c r="F33" s="126">
        <v>4</v>
      </c>
      <c r="G33" s="134"/>
      <c r="H33" s="134"/>
      <c r="I33" s="134"/>
      <c r="J33" s="134"/>
    </row>
    <row r="34" spans="1:10" s="4" customFormat="1" ht="346.5" x14ac:dyDescent="0.25">
      <c r="A34" s="121">
        <v>4</v>
      </c>
      <c r="B34" s="121" t="s">
        <v>122</v>
      </c>
      <c r="C34" s="121" t="s">
        <v>123</v>
      </c>
      <c r="D34" s="121"/>
      <c r="E34" s="121" t="s">
        <v>169</v>
      </c>
      <c r="F34" s="126">
        <v>1</v>
      </c>
      <c r="G34" s="134"/>
      <c r="H34" s="134"/>
      <c r="I34" s="134"/>
      <c r="J34" s="134"/>
    </row>
    <row r="35" spans="1:10" s="4" customFormat="1" ht="346.5" x14ac:dyDescent="0.25">
      <c r="A35" s="121">
        <v>5</v>
      </c>
      <c r="B35" s="121" t="s">
        <v>124</v>
      </c>
      <c r="C35" s="121" t="s">
        <v>119</v>
      </c>
      <c r="D35" s="121"/>
      <c r="E35" s="121" t="s">
        <v>169</v>
      </c>
      <c r="F35" s="126">
        <v>1</v>
      </c>
      <c r="G35" s="134"/>
      <c r="H35" s="134"/>
      <c r="I35" s="134"/>
      <c r="J35" s="134"/>
    </row>
    <row r="36" spans="1:10" s="4" customFormat="1" ht="15.75" x14ac:dyDescent="0.2">
      <c r="A36" s="155" t="s">
        <v>189</v>
      </c>
      <c r="B36" s="156"/>
      <c r="C36" s="156"/>
      <c r="D36" s="156"/>
      <c r="E36" s="156"/>
      <c r="F36" s="156"/>
      <c r="G36" s="156"/>
      <c r="H36" s="156"/>
      <c r="I36" s="156"/>
      <c r="J36" s="157"/>
    </row>
    <row r="37" spans="1:10" s="4" customFormat="1" ht="409.5" customHeight="1" x14ac:dyDescent="0.25">
      <c r="A37" s="121">
        <v>3</v>
      </c>
      <c r="B37" s="121" t="s">
        <v>125</v>
      </c>
      <c r="C37" s="121" t="s">
        <v>126</v>
      </c>
      <c r="D37" s="121"/>
      <c r="E37" s="121" t="s">
        <v>170</v>
      </c>
      <c r="F37" s="126">
        <v>1</v>
      </c>
      <c r="G37" s="134"/>
      <c r="H37" s="134"/>
      <c r="I37" s="134"/>
      <c r="J37" s="134"/>
    </row>
    <row r="38" spans="1:10" s="4" customFormat="1" ht="409.5" customHeight="1" x14ac:dyDescent="0.25">
      <c r="A38" s="126">
        <v>3</v>
      </c>
      <c r="B38" s="133" t="s">
        <v>171</v>
      </c>
      <c r="C38" s="121" t="s">
        <v>155</v>
      </c>
      <c r="D38" s="121"/>
      <c r="E38" s="121" t="s">
        <v>195</v>
      </c>
      <c r="F38" s="149">
        <v>6</v>
      </c>
      <c r="G38" s="134"/>
      <c r="H38" s="134"/>
      <c r="I38" s="134"/>
      <c r="J38" s="134"/>
    </row>
    <row r="39" spans="1:10" s="1" customFormat="1" ht="20.25" x14ac:dyDescent="0.3">
      <c r="A39" s="165" t="s">
        <v>190</v>
      </c>
      <c r="B39" s="166"/>
      <c r="C39" s="166"/>
      <c r="D39" s="166"/>
      <c r="E39" s="166"/>
      <c r="F39" s="140">
        <f>F7+F8+F10+F11+F13+F14+F15+F16+F18+F19+F20+F21+F22+F23+F24+F25+F27+F29+F31+F32+F33+F34+F35+F37+F38</f>
        <v>76</v>
      </c>
      <c r="G39" s="141"/>
      <c r="H39" s="142"/>
      <c r="I39" s="142"/>
      <c r="J39" s="142"/>
    </row>
    <row r="40" spans="1:10" s="1" customFormat="1" ht="20.25" x14ac:dyDescent="0.3">
      <c r="A40" s="166" t="s">
        <v>192</v>
      </c>
      <c r="B40" s="166"/>
      <c r="C40" s="166"/>
      <c r="D40" s="166"/>
      <c r="E40" s="166"/>
      <c r="F40" s="166"/>
      <c r="G40" s="166"/>
      <c r="H40" s="142"/>
      <c r="I40" s="142"/>
      <c r="J40" s="142"/>
    </row>
    <row r="41" spans="1:10" s="1" customFormat="1" ht="23.25" customHeight="1" x14ac:dyDescent="0.3">
      <c r="A41" s="166" t="s">
        <v>191</v>
      </c>
      <c r="B41" s="166"/>
      <c r="C41" s="166"/>
      <c r="D41" s="166"/>
      <c r="E41" s="166"/>
      <c r="F41" s="166"/>
      <c r="G41" s="166"/>
      <c r="H41" s="143"/>
      <c r="I41" s="143"/>
      <c r="J41" s="143"/>
    </row>
    <row r="42" spans="1:10" ht="17.25" customHeight="1" x14ac:dyDescent="0.3">
      <c r="A42" s="161" t="s">
        <v>193</v>
      </c>
      <c r="B42" s="162"/>
      <c r="C42" s="162"/>
      <c r="D42" s="162"/>
      <c r="E42" s="163"/>
      <c r="F42" s="143"/>
      <c r="G42" s="143"/>
      <c r="H42" s="143"/>
      <c r="I42" s="143"/>
      <c r="J42" s="143"/>
    </row>
    <row r="43" spans="1:10" ht="18.75" customHeight="1" x14ac:dyDescent="0.3">
      <c r="A43" s="161" t="s">
        <v>194</v>
      </c>
      <c r="B43" s="162"/>
      <c r="C43" s="162"/>
      <c r="D43" s="162"/>
      <c r="E43" s="163"/>
      <c r="F43" s="143"/>
      <c r="G43" s="143"/>
      <c r="H43" s="143"/>
      <c r="I43" s="143"/>
      <c r="J43" s="143"/>
    </row>
    <row r="44" spans="1:10" x14ac:dyDescent="0.2">
      <c r="A44" s="132"/>
      <c r="B44" s="125"/>
      <c r="C44" s="41"/>
      <c r="D44" s="41"/>
      <c r="E44" s="41"/>
      <c r="F44" s="122"/>
      <c r="G44" s="122"/>
      <c r="H44" s="122"/>
      <c r="I44" s="122"/>
    </row>
    <row r="45" spans="1:10" s="3" customFormat="1" ht="20.25" x14ac:dyDescent="0.3">
      <c r="A45" s="23"/>
      <c r="B45" s="21"/>
      <c r="C45" s="44"/>
      <c r="D45" s="45"/>
      <c r="E45" s="23"/>
      <c r="F45" s="23"/>
      <c r="G45" s="23"/>
      <c r="H45" s="23"/>
      <c r="I45" s="23"/>
    </row>
    <row r="46" spans="1:10" s="1" customFormat="1" ht="23.25" x14ac:dyDescent="0.3">
      <c r="A46" s="164" t="s">
        <v>199</v>
      </c>
      <c r="B46" s="164"/>
      <c r="C46" s="164"/>
      <c r="D46" s="164"/>
      <c r="E46" s="164"/>
      <c r="F46" s="164"/>
      <c r="G46" s="164"/>
      <c r="H46" s="164"/>
      <c r="I46" s="164"/>
      <c r="J46" s="164"/>
    </row>
    <row r="47" spans="1:10" x14ac:dyDescent="0.2">
      <c r="A47" s="151"/>
      <c r="B47" s="151"/>
      <c r="C47" s="151"/>
      <c r="D47" s="151"/>
    </row>
    <row r="48" spans="1:10" s="9" customFormat="1" ht="18" x14ac:dyDescent="0.25">
      <c r="A48" s="50"/>
      <c r="B48" s="49"/>
      <c r="C48" s="49"/>
      <c r="D48" s="50"/>
      <c r="E48" s="49"/>
      <c r="F48" s="50"/>
      <c r="G48" s="50"/>
      <c r="H48" s="50"/>
      <c r="I48" s="50"/>
    </row>
  </sheetData>
  <mergeCells count="19">
    <mergeCell ref="A41:G41"/>
    <mergeCell ref="A40:G40"/>
    <mergeCell ref="A4:E4"/>
    <mergeCell ref="A3:J3"/>
    <mergeCell ref="A47:D47"/>
    <mergeCell ref="A6:J6"/>
    <mergeCell ref="A9:J9"/>
    <mergeCell ref="A12:J12"/>
    <mergeCell ref="A17:J17"/>
    <mergeCell ref="A21:A25"/>
    <mergeCell ref="B21:B25"/>
    <mergeCell ref="A26:J26"/>
    <mergeCell ref="A28:J28"/>
    <mergeCell ref="A42:E42"/>
    <mergeCell ref="A43:E43"/>
    <mergeCell ref="A30:J30"/>
    <mergeCell ref="A36:J36"/>
    <mergeCell ref="A46:J46"/>
    <mergeCell ref="A39:E39"/>
  </mergeCells>
  <printOptions horizontalCentered="1"/>
  <pageMargins left="0.7" right="0.7" top="0.75" bottom="0.75" header="0.3" footer="0.3"/>
  <pageSetup paperSize="9" scale="43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179"/>
      <c r="E5" s="179"/>
      <c r="F5" s="179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151"/>
      <c r="B8" s="151"/>
      <c r="C8" s="151"/>
      <c r="D8" s="151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168" t="s">
        <v>8</v>
      </c>
      <c r="B10" s="168"/>
      <c r="C10" s="168"/>
      <c r="D10" s="168"/>
      <c r="E10" s="168"/>
      <c r="F10" s="168"/>
      <c r="G10" s="168"/>
      <c r="H10" s="168"/>
      <c r="I10" s="168"/>
      <c r="J10" s="169"/>
      <c r="K10" s="169"/>
    </row>
    <row r="11" spans="1:12" s="4" customFormat="1" ht="24.75" customHeight="1" x14ac:dyDescent="0.2">
      <c r="A11" s="170" t="s">
        <v>45</v>
      </c>
      <c r="B11" s="170"/>
      <c r="C11" s="170"/>
      <c r="D11" s="170"/>
      <c r="E11" s="170"/>
      <c r="F11" s="170"/>
      <c r="G11" s="170"/>
      <c r="H11" s="170"/>
      <c r="I11" s="170"/>
      <c r="J11" s="171"/>
      <c r="K11" s="171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72"/>
      <c r="M17" s="173"/>
      <c r="N17" s="173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174" t="s">
        <v>22</v>
      </c>
      <c r="B19" s="174"/>
      <c r="C19" s="174"/>
      <c r="D19" s="174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170" t="s">
        <v>51</v>
      </c>
      <c r="B20" s="170"/>
      <c r="C20" s="170"/>
      <c r="D20" s="170"/>
      <c r="E20" s="170"/>
      <c r="F20" s="170"/>
      <c r="G20" s="170"/>
      <c r="H20" s="170"/>
      <c r="I20" s="170"/>
      <c r="J20" s="171"/>
      <c r="K20" s="171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72"/>
      <c r="M28" s="175"/>
      <c r="N28" s="175"/>
      <c r="O28" s="175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72"/>
      <c r="M29" s="175"/>
      <c r="N29" s="175"/>
      <c r="O29" s="175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176" t="s">
        <v>22</v>
      </c>
      <c r="B35" s="177"/>
      <c r="C35" s="177"/>
      <c r="D35" s="178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170" t="s">
        <v>43</v>
      </c>
      <c r="B36" s="170"/>
      <c r="C36" s="170"/>
      <c r="D36" s="170"/>
      <c r="E36" s="170"/>
      <c r="F36" s="170"/>
      <c r="G36" s="170"/>
      <c r="H36" s="170"/>
      <c r="I36" s="170"/>
      <c r="J36" s="171"/>
      <c r="K36" s="171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176" t="s">
        <v>22</v>
      </c>
      <c r="B38" s="177"/>
      <c r="C38" s="177"/>
      <c r="D38" s="177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170" t="s">
        <v>35</v>
      </c>
      <c r="B39" s="170"/>
      <c r="C39" s="170"/>
      <c r="D39" s="170"/>
      <c r="E39" s="170"/>
      <c r="F39" s="170"/>
      <c r="G39" s="170"/>
      <c r="H39" s="170"/>
      <c r="I39" s="170"/>
      <c r="J39" s="171"/>
      <c r="K39" s="171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176" t="s">
        <v>22</v>
      </c>
      <c r="B43" s="177"/>
      <c r="C43" s="177"/>
      <c r="D43" s="177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176" t="s">
        <v>54</v>
      </c>
      <c r="B44" s="177"/>
      <c r="C44" s="177"/>
      <c r="D44" s="177"/>
      <c r="E44" s="177"/>
      <c r="F44" s="177"/>
      <c r="G44" s="178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184" t="s">
        <v>64</v>
      </c>
      <c r="B45" s="185"/>
      <c r="C45" s="185"/>
      <c r="D45" s="186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187" t="s">
        <v>39</v>
      </c>
      <c r="B46" s="187"/>
      <c r="C46" s="187"/>
      <c r="D46" s="187"/>
      <c r="E46" s="187"/>
      <c r="F46" s="187"/>
      <c r="G46" s="187"/>
      <c r="H46" s="187"/>
      <c r="I46" s="187"/>
      <c r="J46" s="187"/>
      <c r="K46" s="28"/>
      <c r="L46" s="5"/>
    </row>
    <row r="47" spans="1:12" s="7" customFormat="1" ht="48" customHeight="1" x14ac:dyDescent="0.2">
      <c r="A47" s="184" t="s">
        <v>55</v>
      </c>
      <c r="B47" s="185"/>
      <c r="C47" s="185"/>
      <c r="D47" s="186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176" t="s">
        <v>112</v>
      </c>
      <c r="B48" s="177"/>
      <c r="C48" s="177"/>
      <c r="D48" s="178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188" t="s">
        <v>80</v>
      </c>
      <c r="B49" s="189"/>
      <c r="C49" s="189"/>
      <c r="D49" s="189"/>
      <c r="E49" s="189"/>
      <c r="F49" s="189"/>
      <c r="G49" s="189"/>
      <c r="H49" s="189"/>
      <c r="I49" s="189"/>
      <c r="J49" s="189"/>
      <c r="K49" s="189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190"/>
      <c r="B51" s="190"/>
      <c r="C51" s="190"/>
      <c r="D51" s="190"/>
      <c r="E51" s="190"/>
      <c r="F51" s="190"/>
      <c r="G51" s="190"/>
      <c r="H51" s="190"/>
      <c r="I51" s="190"/>
      <c r="J51" s="190"/>
      <c r="K51" s="190"/>
    </row>
    <row r="52" spans="1:11" ht="118.5" customHeight="1" x14ac:dyDescent="0.2">
      <c r="A52" s="181" t="s">
        <v>111</v>
      </c>
      <c r="B52" s="181"/>
      <c r="C52" s="181"/>
      <c r="D52" s="181"/>
      <c r="E52" s="181"/>
      <c r="F52" s="181"/>
      <c r="G52" s="181"/>
      <c r="H52" s="181"/>
      <c r="I52" s="181"/>
      <c r="J52" s="181"/>
      <c r="K52" s="181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180"/>
      <c r="B56" s="181"/>
      <c r="C56" s="181"/>
      <c r="D56" s="181"/>
      <c r="E56" s="181"/>
      <c r="F56" s="181"/>
      <c r="G56" s="181"/>
      <c r="H56" s="181"/>
      <c r="I56" s="181"/>
      <c r="J56" s="181"/>
      <c r="K56" s="181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182"/>
      <c r="B58" s="183"/>
      <c r="C58" s="183"/>
      <c r="D58" s="183"/>
      <c r="E58" s="183"/>
      <c r="F58" s="183"/>
      <c r="G58" s="183"/>
      <c r="H58" s="183"/>
      <c r="I58" s="183"/>
      <c r="J58" s="183"/>
      <c r="K58" s="183"/>
    </row>
    <row r="59" spans="1:11" ht="20.25" customHeight="1" x14ac:dyDescent="0.2">
      <c r="A59" s="182"/>
      <c r="B59" s="183"/>
      <c r="C59" s="183"/>
      <c r="D59" s="183"/>
      <c r="E59" s="183"/>
      <c r="F59" s="183"/>
      <c r="G59" s="183"/>
      <c r="H59" s="183"/>
      <c r="I59" s="183"/>
      <c r="J59" s="183"/>
      <c r="K59" s="183"/>
    </row>
    <row r="60" spans="1:11" ht="20.25" customHeight="1" x14ac:dyDescent="0.2">
      <c r="A60" s="183"/>
      <c r="B60" s="183"/>
      <c r="C60" s="183"/>
      <c r="D60" s="183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191"/>
      <c r="B64" s="191"/>
      <c r="C64" s="191"/>
      <c r="D64" s="191"/>
      <c r="E64" s="191"/>
      <c r="F64" s="191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190"/>
      <c r="B67" s="190"/>
      <c r="C67" s="190"/>
      <c r="D67" s="190" t="s">
        <v>81</v>
      </c>
      <c r="E67" s="190"/>
      <c r="F67" s="190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151"/>
      <c r="B72" s="151"/>
      <c r="C72" s="151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62:K62"/>
    <mergeCell ref="A54:K54"/>
    <mergeCell ref="A72:C72"/>
    <mergeCell ref="D64:F64"/>
    <mergeCell ref="A67:C67"/>
    <mergeCell ref="D67:F67"/>
    <mergeCell ref="A64:C64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L28:O28"/>
    <mergeCell ref="L29:O29"/>
    <mergeCell ref="A35:D35"/>
    <mergeCell ref="A36:K36"/>
    <mergeCell ref="A38:D38"/>
    <mergeCell ref="A10:K10"/>
    <mergeCell ref="A11:K11"/>
    <mergeCell ref="L17:N17"/>
    <mergeCell ref="A19:D19"/>
    <mergeCell ref="A20:K20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215" t="s">
        <v>0</v>
      </c>
      <c r="B8" s="215"/>
      <c r="C8" s="215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216" t="s">
        <v>88</v>
      </c>
      <c r="B9" s="216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217"/>
      <c r="B10" s="217"/>
      <c r="C10" s="217"/>
      <c r="D10" s="217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218" t="s">
        <v>8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9"/>
      <c r="L12" s="219"/>
    </row>
    <row r="13" spans="1:13" s="4" customFormat="1" ht="24.75" customHeight="1" x14ac:dyDescent="0.2">
      <c r="A13" s="212" t="s">
        <v>45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3"/>
      <c r="L13" s="213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72"/>
      <c r="N19" s="173"/>
      <c r="O19" s="173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214" t="s">
        <v>22</v>
      </c>
      <c r="B21" s="214"/>
      <c r="C21" s="214"/>
      <c r="D21" s="214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212" t="s">
        <v>51</v>
      </c>
      <c r="B22" s="212"/>
      <c r="C22" s="212"/>
      <c r="D22" s="212"/>
      <c r="E22" s="212"/>
      <c r="F22" s="212"/>
      <c r="G22" s="212"/>
      <c r="H22" s="212"/>
      <c r="I22" s="212"/>
      <c r="J22" s="212"/>
      <c r="K22" s="213"/>
      <c r="L22" s="213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72" t="s">
        <v>96</v>
      </c>
      <c r="N30" s="175"/>
      <c r="O30" s="175"/>
      <c r="P30" s="175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72" t="s">
        <v>98</v>
      </c>
      <c r="N31" s="175"/>
      <c r="O31" s="175"/>
      <c r="P31" s="175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207" t="s">
        <v>22</v>
      </c>
      <c r="B37" s="208"/>
      <c r="C37" s="208"/>
      <c r="D37" s="209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210" t="s">
        <v>43</v>
      </c>
      <c r="B38" s="210"/>
      <c r="C38" s="210"/>
      <c r="D38" s="210"/>
      <c r="E38" s="210"/>
      <c r="F38" s="210"/>
      <c r="G38" s="210"/>
      <c r="H38" s="210"/>
      <c r="I38" s="210"/>
      <c r="J38" s="210"/>
      <c r="K38" s="211"/>
      <c r="L38" s="211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207" t="s">
        <v>22</v>
      </c>
      <c r="B40" s="208"/>
      <c r="C40" s="208"/>
      <c r="D40" s="208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212" t="s">
        <v>35</v>
      </c>
      <c r="B41" s="212"/>
      <c r="C41" s="212"/>
      <c r="D41" s="212"/>
      <c r="E41" s="212"/>
      <c r="F41" s="212"/>
      <c r="G41" s="212"/>
      <c r="H41" s="212"/>
      <c r="I41" s="212"/>
      <c r="J41" s="212"/>
      <c r="K41" s="213"/>
      <c r="L41" s="213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207" t="s">
        <v>22</v>
      </c>
      <c r="B45" s="208"/>
      <c r="C45" s="208"/>
      <c r="D45" s="208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200" t="s">
        <v>54</v>
      </c>
      <c r="B46" s="201"/>
      <c r="C46" s="201"/>
      <c r="D46" s="201"/>
      <c r="E46" s="201"/>
      <c r="F46" s="201"/>
      <c r="G46" s="201"/>
      <c r="H46" s="202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203" t="s">
        <v>64</v>
      </c>
      <c r="B47" s="204"/>
      <c r="C47" s="204"/>
      <c r="D47" s="205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206" t="s">
        <v>39</v>
      </c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57"/>
      <c r="M48" s="5"/>
    </row>
    <row r="49" spans="1:13" s="7" customFormat="1" ht="48" customHeight="1" x14ac:dyDescent="0.2">
      <c r="A49" s="203" t="s">
        <v>55</v>
      </c>
      <c r="B49" s="204"/>
      <c r="C49" s="204"/>
      <c r="D49" s="205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200" t="s">
        <v>101</v>
      </c>
      <c r="B50" s="201"/>
      <c r="C50" s="201"/>
      <c r="D50" s="202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192" t="s">
        <v>102</v>
      </c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194" t="s">
        <v>103</v>
      </c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</row>
    <row r="57" spans="1:13" ht="20.25" customHeight="1" x14ac:dyDescent="0.2">
      <c r="A57" s="195" t="s">
        <v>104</v>
      </c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195" t="s">
        <v>63</v>
      </c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197" t="s">
        <v>105</v>
      </c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198" t="s">
        <v>106</v>
      </c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</row>
    <row r="64" spans="1:13" ht="20.25" customHeight="1" x14ac:dyDescent="0.2">
      <c r="A64" s="198" t="s">
        <v>107</v>
      </c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</row>
    <row r="65" spans="1:12" ht="20.25" customHeight="1" x14ac:dyDescent="0.2">
      <c r="A65" s="199" t="s">
        <v>108</v>
      </c>
      <c r="B65" s="199"/>
      <c r="C65" s="199"/>
      <c r="D65" s="199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194" t="s">
        <v>109</v>
      </c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196" t="s">
        <v>0</v>
      </c>
      <c r="B69" s="196"/>
      <c r="C69" s="196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196"/>
      <c r="B71" s="196"/>
      <c r="C71" s="196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A8:C8"/>
    <mergeCell ref="A9:B9"/>
    <mergeCell ref="A10:D10"/>
    <mergeCell ref="A12:L12"/>
    <mergeCell ref="A13:L13"/>
    <mergeCell ref="M19:O19"/>
    <mergeCell ref="A21:D21"/>
    <mergeCell ref="A22:L22"/>
    <mergeCell ref="M30:P30"/>
    <mergeCell ref="M31:P31"/>
    <mergeCell ref="A37:D37"/>
    <mergeCell ref="A38:L38"/>
    <mergeCell ref="A40:D40"/>
    <mergeCell ref="A41:L41"/>
    <mergeCell ref="A45:D45"/>
    <mergeCell ref="A46:H46"/>
    <mergeCell ref="A47:D47"/>
    <mergeCell ref="A48:K48"/>
    <mergeCell ref="A49:D49"/>
    <mergeCell ref="A50:D50"/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</mergeCells>
  <printOptions horizontalCentered="1"/>
  <pageMargins left="7.874015748031496E-2" right="0.23622047244094491" top="0" bottom="0.15748031496062992" header="0.15748031496062992" footer="0.51181102362204722"/>
  <pageSetup paperSize="9" scale="41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Техническое задание.</vt:lpstr>
      <vt:lpstr>Спецификация РУБ. с монтажом</vt:lpstr>
      <vt:lpstr>Расчет $Тендер в РУБ.</vt:lpstr>
      <vt:lpstr>'Расчет $Тендер в РУБ.'!Область_печати</vt:lpstr>
      <vt:lpstr>'Спецификация РУБ. с монтажом'!Область_печати</vt:lpstr>
      <vt:lpstr>'Техническое задание.'!Область_печати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Жулдызай Исмагамбет</cp:lastModifiedBy>
  <cp:lastPrinted>2022-06-20T05:00:31Z</cp:lastPrinted>
  <dcterms:created xsi:type="dcterms:W3CDTF">2017-09-27T08:25:19Z</dcterms:created>
  <dcterms:modified xsi:type="dcterms:W3CDTF">2022-06-21T03:34:47Z</dcterms:modified>
</cp:coreProperties>
</file>